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showInkAnnotation="0" autoCompressPictures="0"/>
  <mc:AlternateContent xmlns:mc="http://schemas.openxmlformats.org/markup-compatibility/2006">
    <mc:Choice Requires="x15">
      <x15ac:absPath xmlns:x15ac="http://schemas.microsoft.com/office/spreadsheetml/2010/11/ac" url="\\192.168.170.44\File Server\DIRECCION DE PLANEACION\GESTION DOCUMENTAL\CONTROL FORMATOS y REGISTROS\REGISTROS POR PROCESOS (23-jul-09)\F-012-A_MATRIZ RIESGOS OPERACIONALES MODULO RIESGOS\2024\"/>
    </mc:Choice>
  </mc:AlternateContent>
  <xr:revisionPtr revIDLastSave="0" documentId="8_{F4E98056-F5EA-4254-8DC1-81003F16A99C}" xr6:coauthVersionLast="47" xr6:coauthVersionMax="47" xr10:uidLastSave="{00000000-0000-0000-0000-000000000000}"/>
  <bookViews>
    <workbookView xWindow="-120" yWindow="-120" windowWidth="29040" windowHeight="15840" tabRatio="500" xr2:uid="{00000000-000D-0000-FFFF-FFFF00000000}"/>
  </bookViews>
  <sheets>
    <sheet name="Matriz RO " sheetId="7" r:id="rId1"/>
    <sheet name="mapa de calor " sheetId="5" r:id="rId2"/>
    <sheet name="control de cambios " sheetId="3" r:id="rId3"/>
    <sheet name="Parametros" sheetId="2" state="hidden" r:id="rId4"/>
  </sheets>
  <calcPr calcId="191029"/>
</workbook>
</file>

<file path=xl/calcChain.xml><?xml version="1.0" encoding="utf-8"?>
<calcChain xmlns="http://schemas.openxmlformats.org/spreadsheetml/2006/main">
  <c r="S19" i="5" l="1"/>
  <c r="S20" i="5"/>
  <c r="S21" i="5"/>
  <c r="S22" i="5"/>
  <c r="S18" i="5"/>
  <c r="S17" i="5"/>
  <c r="S16" i="5"/>
  <c r="S15" i="5"/>
  <c r="S12" i="5"/>
  <c r="S9" i="5"/>
  <c r="S6" i="5"/>
  <c r="S3" i="5"/>
</calcChain>
</file>

<file path=xl/sharedStrings.xml><?xml version="1.0" encoding="utf-8"?>
<sst xmlns="http://schemas.openxmlformats.org/spreadsheetml/2006/main" count="359" uniqueCount="181">
  <si>
    <t>COD</t>
  </si>
  <si>
    <t>RIESGO</t>
  </si>
  <si>
    <t>CONSECUENCIAS</t>
  </si>
  <si>
    <t>IDENTIFICACIÓN DEL RIESGO</t>
  </si>
  <si>
    <t>CAUSAS</t>
  </si>
  <si>
    <t>OBJETIVO ESTRATÉGICO AFECTADO</t>
  </si>
  <si>
    <t>RIESGO INHERENTE</t>
  </si>
  <si>
    <t>P</t>
  </si>
  <si>
    <t>IMPACTO REPUTACIONAL Y LEGAL</t>
  </si>
  <si>
    <t>PERSONAS</t>
  </si>
  <si>
    <t>I</t>
  </si>
  <si>
    <t>SOCIO AMBIENTAL</t>
  </si>
  <si>
    <t>DESCRIPCIÓN DEL CONTROL</t>
  </si>
  <si>
    <t>RESPONSABLE DEL CONTROL</t>
  </si>
  <si>
    <t>RIESGO RESIDUAL</t>
  </si>
  <si>
    <t>TRATAMIENTO DEL RIESGO</t>
  </si>
  <si>
    <t>FECHA DE INICIO</t>
  </si>
  <si>
    <t>FECHA DE FINALIZACIÓN</t>
  </si>
  <si>
    <t>RESPONSABLE</t>
  </si>
  <si>
    <t xml:space="preserve">RIESGO ESTRATÉGICO </t>
  </si>
  <si>
    <t xml:space="preserve">I </t>
  </si>
  <si>
    <t>PROBABILIDAD</t>
  </si>
  <si>
    <t>FINANCIERO</t>
  </si>
  <si>
    <t>NIVEL DE AUTOMATIZACIÓN
(Automático - Semiautomático - Manual)</t>
  </si>
  <si>
    <t>ESTÁN DEFINIDOS LOS RESPONSABLES?
(Si - No)</t>
  </si>
  <si>
    <t>EL CONTROL SE ENCUENTRA DOCUMENTADO?
(Si - No)</t>
  </si>
  <si>
    <t>PERIODICIDAD
(Ocasional - Periodico - Permanente)</t>
  </si>
  <si>
    <t>ALCANCE
(Especifico - General)</t>
  </si>
  <si>
    <t>TRATAMIENTO VIGENTE (Diferente al control)</t>
  </si>
  <si>
    <t>COBERTURA
(Discrecional - No Discrecional)</t>
  </si>
  <si>
    <t>CUANTIFICACIÓN DEL IMPACTO</t>
  </si>
  <si>
    <t>PLAN DE ACCIÓN / PLAN DE INVERSIÓN</t>
  </si>
  <si>
    <t>Si</t>
  </si>
  <si>
    <t>No</t>
  </si>
  <si>
    <t xml:space="preserve">Si </t>
  </si>
  <si>
    <t xml:space="preserve">Manual </t>
  </si>
  <si>
    <t>Semiautomático</t>
  </si>
  <si>
    <t xml:space="preserve">Automático </t>
  </si>
  <si>
    <t>Ocasional</t>
  </si>
  <si>
    <t>Permanente</t>
  </si>
  <si>
    <t>Discrecional</t>
  </si>
  <si>
    <t>No Discrecional</t>
  </si>
  <si>
    <t>Específico</t>
  </si>
  <si>
    <t>General</t>
  </si>
  <si>
    <t>NATURALEZA DEL CONTROL (Correctivo - Preventivo -  Detectivo)</t>
  </si>
  <si>
    <t>Correctivo</t>
  </si>
  <si>
    <t>Detectivo</t>
  </si>
  <si>
    <t>Preventivo</t>
  </si>
  <si>
    <t>Periódico</t>
  </si>
  <si>
    <t>FRECUENCIA DE APLICACIÓN (Por evento - Diario - Quincenal- anual…)</t>
  </si>
  <si>
    <t xml:space="preserve">Por Evento </t>
  </si>
  <si>
    <t xml:space="preserve">Diario </t>
  </si>
  <si>
    <t xml:space="preserve">Semanal </t>
  </si>
  <si>
    <t>Quincinal</t>
  </si>
  <si>
    <t>Mensual</t>
  </si>
  <si>
    <t>Trimestral</t>
  </si>
  <si>
    <t xml:space="preserve">Semestral </t>
  </si>
  <si>
    <t xml:space="preserve">Anual </t>
  </si>
  <si>
    <t>Bimestral</t>
  </si>
  <si>
    <t>{</t>
  </si>
  <si>
    <t xml:space="preserve">PROCESO </t>
  </si>
  <si>
    <t>MATRIZ DE RIESGOS OPERACIONALES</t>
  </si>
  <si>
    <t>Código F-012-A</t>
  </si>
  <si>
    <t>Página 1 de 1</t>
  </si>
  <si>
    <t>Fecha de actualización</t>
  </si>
  <si>
    <t>Investigaciones por parte de la fiscalía General de la Nación.</t>
  </si>
  <si>
    <t>Apropiacion indebida de activos</t>
  </si>
  <si>
    <t>Información financiera fraudulenta</t>
  </si>
  <si>
    <t>Sobrevaloración de ingresos</t>
  </si>
  <si>
    <t>Elusión o incumplimiento de controles internos</t>
  </si>
  <si>
    <t xml:space="preserve">Estados de Situación Financiera no razonables o alterados </t>
  </si>
  <si>
    <t>Ausencia de vacaciones para empleados que desempeñan funciones claves</t>
  </si>
  <si>
    <t>Presiones o manipulaciones a los colaborares</t>
  </si>
  <si>
    <t>Direccionamiento en la Contratación</t>
  </si>
  <si>
    <t xml:space="preserve">
*Pliegos de condiciones direccionados y hechos a la medida de una firma en particular
*Adendas que cambian condiciones generales del proceso para favorecer a grupos determinados.
</t>
  </si>
  <si>
    <t xml:space="preserve">Perdida de la imagen corporativa
Perdidas financieras </t>
  </si>
  <si>
    <t>Corrupción Administrativa</t>
  </si>
  <si>
    <t xml:space="preserve">* Daño de la imagen corporativa.
* Perdidas Económicas.
* Multas y sanciones. </t>
  </si>
  <si>
    <t>Consolidar una estrategia de desarrollo sostenible y fortalecer el Gobierno Corporativo</t>
  </si>
  <si>
    <t>Debilidades de los Controles Internos
Falta de conciliación completa y oportuna de los activos</t>
  </si>
  <si>
    <t>Perdidas económicas</t>
  </si>
  <si>
    <t xml:space="preserve">Transacciones excesivamente complejas
Ajustes permanentes de cuentas por cobrar
Ajustes y reclasificaciones contables sin soportes ni sustentación
</t>
  </si>
  <si>
    <t>Aplicación intencional y errónea de principios contables</t>
  </si>
  <si>
    <t>desconocimiento de controles internos
inexistencia de procedimientos internos</t>
  </si>
  <si>
    <t>Perdidas económicas
incumplimiento de procedimientos establecidos</t>
  </si>
  <si>
    <t>Perdidas económicas y de datos</t>
  </si>
  <si>
    <t xml:space="preserve">incumplimiento del reglamento interno de trabajo y de lo estipulado en el código Sustantivo de trabajo y normatividad laboral </t>
  </si>
  <si>
    <t xml:space="preserve">manipulación de la información en un puesto clave por una sola persona 
</t>
  </si>
  <si>
    <t>Conflictos de interés</t>
  </si>
  <si>
    <t xml:space="preserve">Despidos
incumplimiento de políticas internas </t>
  </si>
  <si>
    <t xml:space="preserve">Socialización de la política de conflicto de interés y el Código de ética
</t>
  </si>
  <si>
    <t>Aplicación de la debida diligencia a todos los grupos de interés por medio del aplicativo compliance</t>
  </si>
  <si>
    <t>Inadecuado control de las operaciones realizadas por nuestros clientes, proveedores, contratistas  o empleados.</t>
  </si>
  <si>
    <t>N/A</t>
  </si>
  <si>
    <t xml:space="preserve">Permanente </t>
  </si>
  <si>
    <t>N/a</t>
  </si>
  <si>
    <t xml:space="preserve">No se tiene cuatificado </t>
  </si>
  <si>
    <t>Profesionales de control interno</t>
  </si>
  <si>
    <t xml:space="preserve">Director de Control  / profesionales de Auditoria </t>
  </si>
  <si>
    <t>x</t>
  </si>
  <si>
    <t>Pólizas de seguros de fidelidad</t>
  </si>
  <si>
    <t>cifras que no corresponden a la realidad económica de la empresa</t>
  </si>
  <si>
    <t>Nro</t>
  </si>
  <si>
    <t>Riesgo</t>
  </si>
  <si>
    <t>Probabilidad</t>
  </si>
  <si>
    <t>Impacto</t>
  </si>
  <si>
    <t>Criticidad</t>
  </si>
  <si>
    <t xml:space="preserve">Impacto </t>
  </si>
  <si>
    <t>Dirección Adminsitrativa, De talento Humano y Tencnología</t>
  </si>
  <si>
    <t>Fecha</t>
  </si>
  <si>
    <t>Tipo de cambio</t>
  </si>
  <si>
    <t xml:space="preserve">Versión </t>
  </si>
  <si>
    <t>Asunto</t>
  </si>
  <si>
    <t xml:space="preserve">Elaborado por </t>
  </si>
  <si>
    <t>Revisado y aprobado</t>
  </si>
  <si>
    <t>A</t>
  </si>
  <si>
    <t>M</t>
  </si>
  <si>
    <t>S</t>
  </si>
  <si>
    <t>Profesional Especializado en gestion de riesgo y aseguramiento</t>
  </si>
  <si>
    <t>Creacion matiz de riesgos de integridad</t>
  </si>
  <si>
    <t>Director de control Interno</t>
  </si>
  <si>
    <t xml:space="preserve">3
El evento ocurre o puede ocurrir una  vez entre  seis meses y dos años
</t>
  </si>
  <si>
    <t xml:space="preserve">2
El evento ocurre o puede ocurrir una  vez entre  dos y cinco años
</t>
  </si>
  <si>
    <t xml:space="preserve">3
El evento ocurre o puede ocurrir una  vez entre  seis meses y dos años
</t>
  </si>
  <si>
    <t xml:space="preserve">1
El evento ocurre o puede ocurrir una  vez cada cinco años o mas años 
</t>
  </si>
  <si>
    <t xml:space="preserve">2
Evento de conocimiento interno que genera pérdida de credibilidad del cumplimiento de los compromisos con los trabajadores e impacta la reputación interna y externa; se puede ver afectado el clima organizacional.
El incumplimiento de las normas o regulaciones, puede generar procesos con alcance disciplinario.
</t>
  </si>
  <si>
    <t xml:space="preserve">1
El evento puede producir una pérdida financiera menor a USD 1.000.000
</t>
  </si>
  <si>
    <t xml:space="preserve">2
El evento puede producir una mediana pérdida financiera entre USD 1.000.001 y USD 6.000.000
</t>
  </si>
  <si>
    <t xml:space="preserve">Se modifican los controles de los riesgos numeros 5,6,8 </t>
  </si>
  <si>
    <t>Se modifica la columna del riesgo estrategico afectado de acuerdo a acta de comité de presidencia numero 10 del 9 de junio del 2021</t>
  </si>
  <si>
    <t>Profesional  Especializado gestion de riesgo y aseguramiento</t>
  </si>
  <si>
    <t xml:space="preserve">Auditorias Continuas a los portales bancarios
Arqueos de caja Menor
Auditorias Conciliaciones de Cuentas por pagar y cuentas por Cobrar </t>
  </si>
  <si>
    <t>Auditorias al Cumplimiento de procesos y procedimientos internos</t>
  </si>
  <si>
    <t>No  reportar operaciones sospechosas a la UIAF</t>
  </si>
  <si>
    <t xml:space="preserve">Aplicación del procedimiento de la debida diligencia </t>
  </si>
  <si>
    <t>Lider Gestión de Riesgos y Gobierno Corporativo</t>
  </si>
  <si>
    <t xml:space="preserve">Actualización anual Matriz de Riesgos operacionales </t>
  </si>
  <si>
    <t xml:space="preserve">Profesional Control Interno </t>
  </si>
  <si>
    <t xml:space="preserve"> </t>
  </si>
  <si>
    <t xml:space="preserve">Se modifica el nombre de la matriz de riesgos quedando matriz de riesgos de corrupción </t>
  </si>
  <si>
    <t>Matriz Corrupción</t>
  </si>
  <si>
    <t>Director de Control  / profesionales de control Interno</t>
  </si>
  <si>
    <t xml:space="preserve">Lider Gestión de Riesgos y Gobierno Corporativo Y Lider RSE </t>
  </si>
  <si>
    <t>Director de control interno</t>
  </si>
  <si>
    <t>Seguimiento a las  conciliaciones a las cuentas por cobrar y a los ajustes contables 
Auditorias Revisoría Fiscal  - Cierre Financiero (dictamen)</t>
  </si>
  <si>
    <t xml:space="preserve">Profesionales de control interno
Revisoría Fiscal </t>
  </si>
  <si>
    <t xml:space="preserve">Conciliaciones de ingresos recibidos en bancos contra la facturación generada
Auditorias Revisoría Fiscal  - Cierre Financiero (dictamen)
</t>
  </si>
  <si>
    <t xml:space="preserve"> Fraude</t>
  </si>
  <si>
    <t xml:space="preserve">Lider TI
Profesionales Control Interno </t>
  </si>
  <si>
    <t>Distorsión de la información migrada a la nueva tecnología.
Perdida de información
hurto de la información por medio del correo o de las filtración de las contraseñas 
Cambios tecnológicos
cyber ataques</t>
  </si>
  <si>
    <t>Daños en la infraestructura tecnologíca y amenazas a la seguridad</t>
  </si>
  <si>
    <t xml:space="preserve">Implementación de acciones para el cumplimiento de lo establecido en el reglamento de beneficio y retribuciones laborales 
Auditorias al estado de las vacaciones de los empleados
</t>
  </si>
  <si>
    <t>Director Administrativo, talento humano y tecnología
Lider Talento Humano
Profesionales de control interno</t>
  </si>
  <si>
    <t xml:space="preserve">1. Auditorias a la contratación con el fin de verificar el cumplimiento del Reglamento Interno de Contratación 
2. Socialización del código de ética y de los documentos que hacen parte integral de la política de transparencia 
3. Realizar campañas de sociliazacion del deber de denuncia y de la politca de protección al denunciante </t>
  </si>
  <si>
    <t>Profesionales de control interno
Lider Gestión de Riesgos y Gobierno Corporativo y Lider RSE</t>
  </si>
  <si>
    <t xml:space="preserve">a. Clientes, proveedores, contratistas o empleados que actúan a nombre de terceros intentando ocultar la identidad del cliente o usuario real.
b. Clientes, proveedores, contratistas o empleados que se niegan a soportar una operación o actualizar la información básica.
c. Empresas que tienen como propietarios o directivos, personas de estratos bajos y con dificultades económicas y que manejan grandes volúmenes de dinero.
d. Empresas que han sido constituidas con bajos capitales, recibiendo después grandes sumas de inversión, principalmente extranjera.
e. Empresas que realizan grandes inversiones no obstante haber sido creadas muy recientemente.
f. Directivos o socios que demuestran escaso conocimiento acerca de su negocio.
g. Clientes, proveedores, contratistas o empleados que tramitan frecuentemente operaciones con excepciones, evaden los controles internos o de aprobación establecidos.
</t>
  </si>
  <si>
    <t>* Decisiones ajustadas a interés de particulares.
* Trafico de influencias.
* Cobro por la realización de un tramite.
*Filtracion de información privilegiada
*Pagos secretos de comisiones para beneficiarse de algún negocio o contrato
*Concentración de autoridad y/o Extralimitacion de funciones
*Publicación de información de mala calidad o incompleta</t>
  </si>
  <si>
    <t>1.  Auditorias de Control Interno 
2. Socialización del código de ética y de los documentos que hacen parte integral de la política de transparencia.  
3. Seguimiento al cumplmiento de lo establecido en los manuales de autoridad y y responsabilidad de los colaboradores 
4.Cumplimiento del plan anticorrupción 
5. Actualización trimestral de pagina web</t>
  </si>
  <si>
    <t>Vigencia 18-Sept-2023</t>
  </si>
  <si>
    <t>Versión 11</t>
  </si>
  <si>
    <t xml:space="preserve">ANÁLISIS DEL RIESGO INHERENTE </t>
  </si>
  <si>
    <r>
      <t xml:space="preserve">EFICACIA </t>
    </r>
    <r>
      <rPr>
        <sz val="12"/>
        <color theme="1"/>
        <rFont val="Arial"/>
        <family val="2"/>
      </rPr>
      <t>(Seleccione según corresponda y consigne la fecha de valoración de eficacia)</t>
    </r>
  </si>
  <si>
    <t xml:space="preserve">OBSERVACIÓN </t>
  </si>
  <si>
    <t>SI</t>
  </si>
  <si>
    <t>NO</t>
  </si>
  <si>
    <t>x
16/11/2023</t>
  </si>
  <si>
    <t>Se califica la eficacia teniendo en cuenta la auditoria de Control Interno</t>
  </si>
  <si>
    <t xml:space="preserve">Profesionales de control interno
Revisoría Fiscal </t>
  </si>
  <si>
    <t>Profesionales Control Interno
Revisoría Fiscal 
Lider Riesgos y Gobierno Corporativo y Lider RSE
Profesionales de control interno</t>
  </si>
  <si>
    <t xml:space="preserve">backup y procedimientos de recuperación de información
Auditoria de control interno enfocada a la protección de la información 
Implementación de la politica de cyberseguridad </t>
  </si>
  <si>
    <t>Profesionales de control interno
Lider Gestión de Riesgos y Gobierno Corporativo y Lider RSE</t>
  </si>
  <si>
    <t>Vigencia 18/09/2023</t>
  </si>
  <si>
    <t xml:space="preserve"> Versión 11</t>
  </si>
  <si>
    <t xml:space="preserve">Página 3 de 3 </t>
  </si>
  <si>
    <t>Lavado de activos y financiación del terrorismo</t>
  </si>
  <si>
    <t xml:space="preserve">R4 Afectación reputacional que impacta la estrategia del negocio
</t>
  </si>
  <si>
    <t xml:space="preserve">a. Ajustes permanentes de Cuentas por cobrar y por pagar.
b. Ajustes y reclasificaciones contables sin soportes ni sustentación.
c. Registro de novedades en Nomina sin soportes, sin validar y sin autorizar.
d. Saldos contables contrarios a su naturaleza por montos considerables.
e. Cambio permanente de las políticas contables.
f. Terceros con información incompleta.
g. No conciliaciones de los módulos de nómina y activos con Contabilidad.
h. Diferencias permanentes en inventarios.
i. No legalización a tiempo de viáticos y anticipos.
j. Personal de la Unidad de Tecnología con acceso a las bases de datos con autonomía para modificarlas.
k. Usuarios con privilegios y sin responsabilidad funcional en el sistema.
l. Reclamos permanentes de contratistas y proveedores.
m. Indebida segregación de funciones.
n. Relación inusualmente cercana con proveedores/clientes. 
o. Control excesivo o falta de voluntad para compartir responsabilidades. 
p. Problemas de adicción. 
q. Quejas sobre pagos inadecuados.
r. Rechazo a tomar vacaciones. 
s. Contrataciones falsas o engañosas realizadas por terceros </t>
  </si>
  <si>
    <t xml:space="preserve">incumplimiento de procedimientos establecidos
Daños Reputacionales 
Afectación a contratistas y/o proveedores </t>
  </si>
  <si>
    <t xml:space="preserve">Conciliaciones de cuentas por cobrar y por pagar
Auditorias Revisoría Fiscal  - Cierre Financiero (dictamen)
Seguimiento a viaticos 
Auditorias de Control Interno
Aplicación de la debida diligencia 
Actualizacion de la Política de transparencia 
socialización y sensibilización de la política de transparencia a los grupos de interés 
Seguimiento al cumplimiento de la política de trasparencia 
Avisos, publicaciones y correos a los contratistas y/o proveedores de alertas sobre las contrataciones falsas realizadas por terceros
Denuncias
texto en las ordenes contractuales sugiriendo la verificación de la autenticidad de la  contratación a la Direccion de Control Interno o mecanismos oficiales  </t>
  </si>
  <si>
    <t>X</t>
  </si>
  <si>
    <t xml:space="preserve">Actualización anual matriz de riesgos operacionales - Calificación de la eficacia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</si>
</sst>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2"/>
      <color theme="1"/>
      <name val="Calibri"/>
      <family val="2"/>
      <scheme val="minor"/>
    </font>
    <font>
      <sz val="11"/>
      <color theme="1"/>
      <name val="Calibri"/>
      <family val="2"/>
      <scheme val="minor"/>
    </font>
    <font>
      <sz val="12"/>
      <color theme="1"/>
      <name val="Arial"/>
      <family val="2"/>
    </font>
    <font>
      <b/>
      <sz val="12"/>
      <color theme="1"/>
      <name val="Arial"/>
      <family val="2"/>
    </font>
    <font>
      <u/>
      <sz val="12"/>
      <color theme="10"/>
      <name val="Calibri"/>
      <family val="2"/>
      <scheme val="minor"/>
    </font>
    <font>
      <u/>
      <sz val="12"/>
      <color theme="11"/>
      <name val="Calibri"/>
      <family val="2"/>
      <scheme val="minor"/>
    </font>
    <font>
      <b/>
      <sz val="12"/>
      <color theme="1"/>
      <name val="Arial"/>
      <family val="2"/>
    </font>
    <font>
      <b/>
      <sz val="11"/>
      <color theme="1"/>
      <name val="Arial"/>
      <family val="2"/>
    </font>
    <font>
      <b/>
      <sz val="11"/>
      <name val="Arial"/>
      <family val="2"/>
    </font>
    <font>
      <b/>
      <sz val="14"/>
      <color theme="1"/>
      <name val="Arial"/>
      <family val="2"/>
    </font>
    <font>
      <sz val="14"/>
      <color theme="1"/>
      <name val="Arial"/>
      <family val="2"/>
    </font>
    <font>
      <sz val="11"/>
      <name val="Calibri"/>
      <family val="2"/>
      <scheme val="minor"/>
    </font>
    <font>
      <sz val="10"/>
      <name val="Arial"/>
      <family val="2"/>
    </font>
    <font>
      <sz val="11"/>
      <name val="Arial"/>
      <family val="2"/>
    </font>
    <font>
      <sz val="12"/>
      <color theme="1"/>
      <name val="Calibri"/>
      <family val="2"/>
      <scheme val="minor"/>
    </font>
    <font>
      <b/>
      <sz val="11"/>
      <color theme="1"/>
      <name val="Calibri"/>
      <family val="2"/>
      <scheme val="minor"/>
    </font>
    <font>
      <b/>
      <sz val="16"/>
      <color theme="1"/>
      <name val="Calibri"/>
      <family val="2"/>
      <scheme val="minor"/>
    </font>
    <font>
      <b/>
      <sz val="14"/>
      <color theme="1"/>
      <name val="Calibri"/>
      <family val="2"/>
      <scheme val="minor"/>
    </font>
    <font>
      <sz val="8"/>
      <color theme="1"/>
      <name val="Calibri"/>
      <family val="2"/>
      <scheme val="minor"/>
    </font>
    <font>
      <b/>
      <sz val="12"/>
      <color theme="1"/>
      <name val="Calibri"/>
      <family val="2"/>
      <scheme val="minor"/>
    </font>
    <font>
      <sz val="9"/>
      <color theme="1"/>
      <name val="Arial"/>
      <family val="2"/>
    </font>
    <font>
      <sz val="11"/>
      <color theme="1"/>
      <name val="Arial"/>
      <family val="2"/>
    </font>
    <font>
      <sz val="9"/>
      <name val="Arial"/>
      <family val="2"/>
    </font>
  </fonts>
  <fills count="12">
    <fill>
      <patternFill patternType="none"/>
    </fill>
    <fill>
      <patternFill patternType="gray125"/>
    </fill>
    <fill>
      <patternFill patternType="solid">
        <fgColor theme="4" tint="0.59999389629810485"/>
        <bgColor indexed="64"/>
      </patternFill>
    </fill>
    <fill>
      <patternFill patternType="solid">
        <fgColor theme="4" tint="0.79998168889431442"/>
        <bgColor indexed="65"/>
      </patternFill>
    </fill>
    <fill>
      <patternFill patternType="solid">
        <fgColor theme="9" tint="0.59999389629810485"/>
        <bgColor indexed="65"/>
      </patternFill>
    </fill>
    <fill>
      <patternFill patternType="solid">
        <fgColor theme="0"/>
        <bgColor indexed="64"/>
      </patternFill>
    </fill>
    <fill>
      <patternFill patternType="solid">
        <fgColor rgb="FFFFFF00"/>
        <bgColor indexed="64"/>
      </patternFill>
    </fill>
    <fill>
      <patternFill patternType="solid">
        <fgColor theme="5"/>
        <bgColor indexed="64"/>
      </patternFill>
    </fill>
    <fill>
      <patternFill patternType="solid">
        <fgColor rgb="FFFF0000"/>
        <bgColor indexed="64"/>
      </patternFill>
    </fill>
    <fill>
      <patternFill patternType="solid">
        <fgColor rgb="FF00B050"/>
        <bgColor indexed="64"/>
      </patternFill>
    </fill>
    <fill>
      <patternFill patternType="solid">
        <fgColor theme="0"/>
        <bgColor theme="0"/>
      </patternFill>
    </fill>
    <fill>
      <patternFill patternType="solid">
        <fgColor theme="9" tint="-0.249977111117893"/>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indexed="64"/>
      </right>
      <top/>
      <bottom/>
      <diagonal/>
    </border>
    <border>
      <left style="thin">
        <color rgb="FF000000"/>
      </left>
      <right style="thin">
        <color rgb="FF000000"/>
      </right>
      <top style="thin">
        <color rgb="FF000000"/>
      </top>
      <bottom style="thin">
        <color rgb="FF000000"/>
      </bottom>
      <diagonal/>
    </border>
  </borders>
  <cellStyleXfs count="20">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12" fillId="0" borderId="0"/>
    <xf numFmtId="0" fontId="14" fillId="0" borderId="0"/>
    <xf numFmtId="0" fontId="1" fillId="4" borderId="0" applyNumberFormat="0" applyBorder="0" applyAlignment="0" applyProtection="0"/>
    <xf numFmtId="0" fontId="1" fillId="3" borderId="0" applyNumberFormat="0" applyBorder="0" applyAlignment="0" applyProtection="0"/>
    <xf numFmtId="0" fontId="2" fillId="0" borderId="0"/>
  </cellStyleXfs>
  <cellXfs count="132">
    <xf numFmtId="0" fontId="0" fillId="0" borderId="0" xfId="0"/>
    <xf numFmtId="0" fontId="2" fillId="0" borderId="0" xfId="0" applyFont="1" applyAlignment="1">
      <alignment vertical="center" wrapText="1"/>
    </xf>
    <xf numFmtId="0" fontId="3" fillId="0" borderId="0" xfId="0" applyFont="1" applyAlignment="1">
      <alignment horizontal="center" vertical="center" wrapText="1"/>
    </xf>
    <xf numFmtId="0" fontId="3" fillId="0" borderId="7" xfId="0" applyFont="1" applyBorder="1" applyAlignment="1">
      <alignment horizontal="center" vertical="center" wrapText="1"/>
    </xf>
    <xf numFmtId="0" fontId="2" fillId="0" borderId="1" xfId="0" applyFont="1" applyBorder="1" applyAlignment="1">
      <alignment horizontal="center" vertical="center" wrapText="1"/>
    </xf>
    <xf numFmtId="0" fontId="2" fillId="5" borderId="0" xfId="0" applyFont="1" applyFill="1" applyAlignment="1">
      <alignment vertical="center" wrapText="1"/>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15" fillId="0" borderId="1" xfId="0" applyFont="1" applyBorder="1" applyAlignment="1">
      <alignment horizontal="center"/>
    </xf>
    <xf numFmtId="0" fontId="0" fillId="0" borderId="1" xfId="0" applyBorder="1" applyAlignment="1">
      <alignment horizontal="center" vertical="center"/>
    </xf>
    <xf numFmtId="0" fontId="17" fillId="0" borderId="0" xfId="0" applyFont="1" applyAlignment="1">
      <alignment horizontal="center"/>
    </xf>
    <xf numFmtId="14" fontId="2" fillId="0" borderId="1" xfId="0" applyNumberFormat="1" applyFont="1" applyBorder="1" applyAlignment="1">
      <alignment vertical="center" wrapText="1"/>
    </xf>
    <xf numFmtId="0" fontId="2" fillId="0" borderId="1" xfId="0" applyFont="1" applyBorder="1" applyAlignment="1">
      <alignment vertical="center" wrapText="1"/>
    </xf>
    <xf numFmtId="0" fontId="2" fillId="0" borderId="0" xfId="0" applyFont="1" applyAlignment="1">
      <alignment horizontal="center" vertical="center" wrapText="1"/>
    </xf>
    <xf numFmtId="15" fontId="2" fillId="0" borderId="1" xfId="0" applyNumberFormat="1" applyFont="1" applyBorder="1" applyAlignment="1">
      <alignment vertical="center" wrapText="1"/>
    </xf>
    <xf numFmtId="0" fontId="3" fillId="0" borderId="2" xfId="0" applyFont="1" applyBorder="1" applyAlignment="1">
      <alignment horizontal="center" vertical="center" wrapText="1"/>
    </xf>
    <xf numFmtId="0" fontId="3" fillId="0" borderId="1" xfId="0" applyFont="1" applyBorder="1" applyAlignment="1">
      <alignment horizontal="center" vertical="center" wrapText="1"/>
    </xf>
    <xf numFmtId="0" fontId="2" fillId="5" borderId="13" xfId="0" applyFont="1" applyFill="1" applyBorder="1" applyAlignment="1">
      <alignment vertical="center" wrapText="1"/>
    </xf>
    <xf numFmtId="0" fontId="2" fillId="5" borderId="0" xfId="0" applyFont="1" applyFill="1" applyAlignment="1">
      <alignment horizontal="left" vertical="center" wrapText="1"/>
    </xf>
    <xf numFmtId="0" fontId="2" fillId="5" borderId="0" xfId="0" applyFont="1" applyFill="1" applyAlignment="1">
      <alignment horizontal="center" vertical="center" wrapText="1"/>
    </xf>
    <xf numFmtId="0" fontId="2" fillId="5" borderId="14" xfId="0" applyFont="1" applyFill="1" applyBorder="1" applyAlignment="1">
      <alignment horizontal="left" vertical="center" wrapText="1"/>
    </xf>
    <xf numFmtId="0" fontId="2" fillId="5" borderId="10" xfId="0" applyFont="1" applyFill="1" applyBorder="1" applyAlignment="1">
      <alignment vertical="center" wrapText="1"/>
    </xf>
    <xf numFmtId="0" fontId="2" fillId="5" borderId="11" xfId="0" applyFont="1" applyFill="1" applyBorder="1" applyAlignment="1">
      <alignment vertical="center" wrapText="1"/>
    </xf>
    <xf numFmtId="0" fontId="2" fillId="5" borderId="11" xfId="0" applyFont="1" applyFill="1" applyBorder="1" applyAlignment="1">
      <alignment horizontal="left" vertical="center" wrapText="1"/>
    </xf>
    <xf numFmtId="0" fontId="2" fillId="5" borderId="11" xfId="0" applyFont="1" applyFill="1" applyBorder="1" applyAlignment="1">
      <alignment horizontal="center" vertical="center" wrapText="1"/>
    </xf>
    <xf numFmtId="0" fontId="2" fillId="5" borderId="12" xfId="0" applyFont="1" applyFill="1" applyBorder="1" applyAlignment="1">
      <alignment horizontal="left" vertical="center" wrapText="1"/>
    </xf>
    <xf numFmtId="0" fontId="8" fillId="5" borderId="1" xfId="0" applyFont="1" applyFill="1" applyBorder="1" applyAlignment="1">
      <alignment horizontal="center" vertical="center"/>
    </xf>
    <xf numFmtId="0" fontId="13" fillId="5" borderId="1" xfId="0" applyFont="1" applyFill="1" applyBorder="1" applyAlignment="1">
      <alignment horizontal="center" vertical="center"/>
    </xf>
    <xf numFmtId="0" fontId="13" fillId="5" borderId="1" xfId="0" applyFont="1" applyFill="1" applyBorder="1" applyAlignment="1">
      <alignment horizontal="center" vertical="center" wrapText="1"/>
    </xf>
    <xf numFmtId="0" fontId="13" fillId="5" borderId="1" xfId="0" applyFont="1" applyFill="1" applyBorder="1" applyAlignment="1">
      <alignment horizontal="justify" vertical="center" wrapText="1"/>
    </xf>
    <xf numFmtId="0" fontId="13" fillId="0" borderId="1" xfId="0" applyFont="1" applyBorder="1" applyAlignment="1">
      <alignment vertical="center" wrapText="1"/>
    </xf>
    <xf numFmtId="0" fontId="13" fillId="0" borderId="1" xfId="0" applyFont="1" applyBorder="1" applyAlignment="1">
      <alignment horizontal="center" vertical="center" wrapText="1"/>
    </xf>
    <xf numFmtId="0" fontId="13" fillId="0" borderId="1" xfId="0" applyFont="1" applyBorder="1" applyAlignment="1">
      <alignment horizontal="left" vertical="center" wrapText="1"/>
    </xf>
    <xf numFmtId="0" fontId="8" fillId="5" borderId="1" xfId="17" applyFont="1" applyFill="1" applyBorder="1" applyAlignment="1">
      <alignment horizontal="center" vertical="center" wrapText="1"/>
    </xf>
    <xf numFmtId="14" fontId="13" fillId="0" borderId="1" xfId="0" applyNumberFormat="1" applyFont="1" applyBorder="1" applyAlignment="1">
      <alignment vertical="center" wrapText="1"/>
    </xf>
    <xf numFmtId="0" fontId="21" fillId="0" borderId="1" xfId="0" applyFont="1" applyBorder="1" applyAlignment="1">
      <alignment horizontal="center" vertical="center" wrapText="1"/>
    </xf>
    <xf numFmtId="0" fontId="21" fillId="0" borderId="1" xfId="0" applyFont="1" applyBorder="1" applyAlignment="1">
      <alignment vertical="center" wrapText="1"/>
    </xf>
    <xf numFmtId="0" fontId="21" fillId="0" borderId="1" xfId="0" applyFont="1" applyBorder="1" applyAlignment="1">
      <alignment horizontal="left" vertical="center" wrapText="1"/>
    </xf>
    <xf numFmtId="0" fontId="13" fillId="5" borderId="1" xfId="0" applyFont="1" applyFill="1" applyBorder="1" applyAlignment="1">
      <alignment horizontal="left" vertical="center" wrapText="1"/>
    </xf>
    <xf numFmtId="0" fontId="13" fillId="5" borderId="1" xfId="18" applyFont="1" applyFill="1" applyBorder="1" applyAlignment="1">
      <alignment horizontal="center" vertical="center" wrapText="1"/>
    </xf>
    <xf numFmtId="0" fontId="13" fillId="0" borderId="1" xfId="15" applyFont="1" applyBorder="1" applyAlignment="1">
      <alignment horizontal="left" vertical="center" wrapText="1"/>
    </xf>
    <xf numFmtId="0" fontId="13" fillId="0" borderId="1" xfId="18" applyFont="1" applyFill="1" applyBorder="1" applyAlignment="1">
      <alignment horizontal="left" vertical="center" wrapText="1"/>
    </xf>
    <xf numFmtId="0" fontId="13" fillId="0" borderId="1" xfId="18" applyFont="1" applyFill="1" applyBorder="1" applyAlignment="1">
      <alignment horizontal="center" vertical="center" wrapText="1"/>
    </xf>
    <xf numFmtId="0" fontId="13" fillId="5" borderId="1" xfId="18" applyFont="1" applyFill="1" applyBorder="1" applyAlignment="1">
      <alignment horizontal="left" vertical="top" wrapText="1"/>
    </xf>
    <xf numFmtId="0" fontId="13" fillId="5" borderId="1" xfId="0" applyFont="1" applyFill="1" applyBorder="1" applyAlignment="1">
      <alignment vertical="center" wrapText="1"/>
    </xf>
    <xf numFmtId="0" fontId="21" fillId="5" borderId="1" xfId="0" applyFont="1" applyFill="1" applyBorder="1" applyAlignment="1">
      <alignment horizontal="center" vertical="center" wrapText="1"/>
    </xf>
    <xf numFmtId="14" fontId="13" fillId="5" borderId="1" xfId="0" applyNumberFormat="1" applyFont="1" applyFill="1" applyBorder="1" applyAlignment="1">
      <alignment vertical="center" wrapText="1"/>
    </xf>
    <xf numFmtId="0" fontId="13" fillId="5" borderId="1" xfId="18" applyFont="1" applyFill="1" applyBorder="1" applyAlignment="1">
      <alignment horizontal="left" vertical="center" wrapText="1"/>
    </xf>
    <xf numFmtId="0" fontId="11" fillId="0" borderId="1" xfId="18" applyFont="1" applyFill="1" applyBorder="1" applyAlignment="1">
      <alignment horizontal="center" vertical="center" wrapText="1"/>
    </xf>
    <xf numFmtId="0" fontId="2" fillId="0" borderId="0" xfId="0" applyFont="1" applyAlignment="1">
      <alignment horizontal="left" vertical="center" wrapText="1"/>
    </xf>
    <xf numFmtId="0" fontId="20" fillId="10" borderId="15" xfId="16" applyFont="1" applyFill="1" applyBorder="1" applyAlignment="1">
      <alignment horizontal="right" vertical="center" wrapText="1"/>
    </xf>
    <xf numFmtId="0" fontId="22" fillId="10" borderId="15" xfId="16" applyFont="1" applyFill="1" applyBorder="1" applyAlignment="1">
      <alignment horizontal="right" vertical="center" wrapText="1"/>
    </xf>
    <xf numFmtId="0" fontId="19" fillId="0" borderId="1" xfId="0" applyFont="1" applyBorder="1" applyAlignment="1">
      <alignment horizontal="center" vertical="center"/>
    </xf>
    <xf numFmtId="0" fontId="13" fillId="5" borderId="1" xfId="0" applyFont="1" applyFill="1" applyBorder="1" applyAlignment="1">
      <alignment horizontal="left" vertical="top" wrapText="1"/>
    </xf>
    <xf numFmtId="0" fontId="13" fillId="0" borderId="1" xfId="0" applyFont="1" applyBorder="1" applyAlignment="1">
      <alignment horizontal="left" vertical="top" wrapText="1"/>
    </xf>
    <xf numFmtId="0" fontId="13" fillId="0" borderId="1" xfId="0" applyFont="1" applyBorder="1" applyAlignment="1">
      <alignment horizontal="left" vertical="top"/>
    </xf>
    <xf numFmtId="0" fontId="9" fillId="6" borderId="1" xfId="0" applyFont="1" applyFill="1" applyBorder="1" applyAlignment="1">
      <alignment horizontal="center" vertical="center"/>
    </xf>
    <xf numFmtId="0" fontId="3" fillId="6" borderId="1" xfId="0" applyFont="1" applyFill="1" applyBorder="1" applyAlignment="1">
      <alignment horizontal="center" vertical="center"/>
    </xf>
    <xf numFmtId="0" fontId="3" fillId="11" borderId="1" xfId="0" applyFont="1" applyFill="1" applyBorder="1" applyAlignment="1">
      <alignment horizontal="center" vertical="center"/>
    </xf>
    <xf numFmtId="0" fontId="2" fillId="0" borderId="1" xfId="0" applyFont="1" applyBorder="1" applyAlignment="1">
      <alignment horizontal="center" vertical="center" wrapText="1"/>
    </xf>
    <xf numFmtId="0" fontId="10" fillId="5" borderId="7" xfId="0" applyFont="1" applyFill="1" applyBorder="1" applyAlignment="1">
      <alignment horizontal="center" vertical="center" wrapText="1"/>
    </xf>
    <xf numFmtId="0" fontId="10" fillId="5" borderId="8" xfId="0" applyFont="1" applyFill="1" applyBorder="1" applyAlignment="1">
      <alignment horizontal="center" vertical="center" wrapText="1"/>
    </xf>
    <xf numFmtId="0" fontId="10" fillId="5" borderId="9" xfId="0" applyFont="1" applyFill="1" applyBorder="1" applyAlignment="1">
      <alignment horizontal="center" vertical="center" wrapText="1"/>
    </xf>
    <xf numFmtId="0" fontId="10" fillId="5" borderId="13" xfId="0" applyFont="1" applyFill="1" applyBorder="1" applyAlignment="1">
      <alignment horizontal="center" vertical="center" wrapText="1"/>
    </xf>
    <xf numFmtId="0" fontId="10" fillId="5" borderId="0" xfId="0" applyFont="1" applyFill="1" applyAlignment="1">
      <alignment horizontal="center" vertical="center" wrapText="1"/>
    </xf>
    <xf numFmtId="0" fontId="10" fillId="5" borderId="14"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9" fillId="2" borderId="1" xfId="0" applyFont="1" applyFill="1" applyBorder="1" applyAlignment="1">
      <alignment horizontal="left" vertical="center" wrapText="1"/>
    </xf>
    <xf numFmtId="14" fontId="2" fillId="2" borderId="1" xfId="0" applyNumberFormat="1"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vertical="center" wrapText="1"/>
    </xf>
    <xf numFmtId="0" fontId="3" fillId="0" borderId="6" xfId="0" applyFont="1" applyBorder="1" applyAlignment="1">
      <alignment horizontal="left" vertical="center" wrapText="1"/>
    </xf>
    <xf numFmtId="0" fontId="18" fillId="0" borderId="3" xfId="0" applyFont="1" applyBorder="1" applyAlignment="1">
      <alignment horizontal="left" vertical="top" wrapText="1"/>
    </xf>
    <xf numFmtId="0" fontId="18" fillId="0" borderId="5" xfId="0" applyFont="1" applyBorder="1" applyAlignment="1">
      <alignment horizontal="left" vertical="top" wrapText="1"/>
    </xf>
    <xf numFmtId="0" fontId="17" fillId="0" borderId="1" xfId="0" applyFont="1" applyBorder="1" applyAlignment="1">
      <alignment horizontal="center"/>
    </xf>
    <xf numFmtId="0" fontId="17" fillId="7" borderId="7" xfId="0" applyFont="1" applyFill="1" applyBorder="1" applyAlignment="1">
      <alignment horizontal="right"/>
    </xf>
    <xf numFmtId="0" fontId="17" fillId="7" borderId="9" xfId="0" applyFont="1" applyFill="1" applyBorder="1" applyAlignment="1">
      <alignment horizontal="right"/>
    </xf>
    <xf numFmtId="0" fontId="17" fillId="7" borderId="10" xfId="0" applyFont="1" applyFill="1" applyBorder="1" applyAlignment="1">
      <alignment horizontal="right"/>
    </xf>
    <xf numFmtId="0" fontId="17" fillId="7" borderId="12" xfId="0" applyFont="1" applyFill="1" applyBorder="1" applyAlignment="1">
      <alignment horizontal="right"/>
    </xf>
    <xf numFmtId="0" fontId="19" fillId="0" borderId="1" xfId="0" applyFont="1" applyBorder="1" applyAlignment="1">
      <alignment horizontal="center" vertical="center"/>
    </xf>
    <xf numFmtId="0" fontId="18" fillId="0" borderId="1" xfId="0" applyFont="1" applyBorder="1" applyAlignment="1">
      <alignment horizontal="left" vertical="top" wrapText="1"/>
    </xf>
    <xf numFmtId="0" fontId="0" fillId="0" borderId="1" xfId="0" applyBorder="1" applyAlignment="1">
      <alignment horizontal="center" vertical="center"/>
    </xf>
    <xf numFmtId="0" fontId="16" fillId="0" borderId="1" xfId="0" applyFont="1" applyBorder="1" applyAlignment="1">
      <alignment horizontal="center"/>
    </xf>
    <xf numFmtId="0" fontId="9" fillId="6" borderId="1" xfId="0" applyFont="1" applyFill="1" applyBorder="1" applyAlignment="1">
      <alignment horizontal="center" vertical="center"/>
    </xf>
    <xf numFmtId="0" fontId="16" fillId="0" borderId="1" xfId="0" applyFont="1" applyBorder="1" applyAlignment="1">
      <alignment horizontal="center" vertical="center"/>
    </xf>
    <xf numFmtId="0" fontId="17" fillId="9" borderId="1" xfId="0" applyFont="1" applyFill="1" applyBorder="1" applyAlignment="1">
      <alignment horizontal="right"/>
    </xf>
    <xf numFmtId="0" fontId="17" fillId="6" borderId="1" xfId="0" applyFont="1" applyFill="1" applyBorder="1" applyAlignment="1">
      <alignment horizontal="right"/>
    </xf>
    <xf numFmtId="0" fontId="17" fillId="6" borderId="7" xfId="0" applyFont="1" applyFill="1" applyBorder="1" applyAlignment="1">
      <alignment horizontal="right"/>
    </xf>
    <xf numFmtId="0" fontId="17" fillId="6" borderId="9" xfId="0" applyFont="1" applyFill="1" applyBorder="1" applyAlignment="1">
      <alignment horizontal="right"/>
    </xf>
    <xf numFmtId="0" fontId="17" fillId="6" borderId="10" xfId="0" applyFont="1" applyFill="1" applyBorder="1" applyAlignment="1">
      <alignment horizontal="right"/>
    </xf>
    <xf numFmtId="0" fontId="17" fillId="6" borderId="12" xfId="0" applyFont="1" applyFill="1" applyBorder="1" applyAlignment="1">
      <alignment horizontal="right"/>
    </xf>
    <xf numFmtId="0" fontId="17" fillId="7" borderId="1" xfId="0" applyFont="1" applyFill="1" applyBorder="1" applyAlignment="1">
      <alignment horizontal="right"/>
    </xf>
    <xf numFmtId="0" fontId="17" fillId="8" borderId="7" xfId="0" applyFont="1" applyFill="1" applyBorder="1" applyAlignment="1">
      <alignment horizontal="right"/>
    </xf>
    <xf numFmtId="0" fontId="17" fillId="8" borderId="9" xfId="0" applyFont="1" applyFill="1" applyBorder="1" applyAlignment="1">
      <alignment horizontal="right"/>
    </xf>
    <xf numFmtId="0" fontId="17" fillId="8" borderId="10" xfId="0" applyFont="1" applyFill="1" applyBorder="1" applyAlignment="1">
      <alignment horizontal="right"/>
    </xf>
    <xf numFmtId="0" fontId="17" fillId="8" borderId="12" xfId="0" applyFont="1" applyFill="1" applyBorder="1" applyAlignment="1">
      <alignment horizontal="right"/>
    </xf>
    <xf numFmtId="0" fontId="15" fillId="0" borderId="1" xfId="0" applyFont="1" applyBorder="1" applyAlignment="1">
      <alignment horizontal="center"/>
    </xf>
    <xf numFmtId="0" fontId="16" fillId="0" borderId="1" xfId="0" applyFont="1" applyBorder="1" applyAlignment="1">
      <alignment horizontal="right" vertical="center" textRotation="90" wrapText="1"/>
    </xf>
    <xf numFmtId="0" fontId="0" fillId="0" borderId="1" xfId="0" applyBorder="1" applyAlignment="1">
      <alignment horizontal="left" vertical="top" wrapText="1"/>
    </xf>
    <xf numFmtId="0" fontId="2" fillId="0" borderId="2"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3" xfId="0" applyFont="1" applyBorder="1" applyAlignment="1">
      <alignment horizontal="center" vertical="center"/>
    </xf>
    <xf numFmtId="0" fontId="2" fillId="0" borderId="0" xfId="0" applyFont="1" applyAlignment="1">
      <alignment horizontal="center" vertical="center"/>
    </xf>
    <xf numFmtId="0" fontId="2" fillId="0" borderId="14"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21" fillId="0" borderId="7" xfId="0" applyFont="1" applyBorder="1" applyAlignment="1">
      <alignment horizontal="center" vertical="center" wrapText="1"/>
    </xf>
    <xf numFmtId="0" fontId="21" fillId="0" borderId="8" xfId="0" applyFont="1" applyBorder="1" applyAlignment="1">
      <alignment horizontal="center" vertical="center" wrapText="1"/>
    </xf>
    <xf numFmtId="0" fontId="21" fillId="0" borderId="10" xfId="0" applyFont="1" applyBorder="1" applyAlignment="1">
      <alignment horizontal="center" vertical="center" wrapText="1"/>
    </xf>
    <xf numFmtId="0" fontId="21" fillId="0" borderId="11" xfId="0" applyFont="1" applyBorder="1" applyAlignment="1">
      <alignment horizontal="center" vertical="center"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wrapText="1"/>
    </xf>
    <xf numFmtId="0" fontId="6" fillId="0" borderId="6" xfId="0" applyFont="1" applyBorder="1" applyAlignment="1">
      <alignment horizontal="center" vertical="center" wrapText="1"/>
    </xf>
    <xf numFmtId="0" fontId="7" fillId="0" borderId="1" xfId="0" applyFont="1" applyBorder="1" applyAlignment="1">
      <alignment horizontal="center" vertical="center" wrapText="1"/>
    </xf>
    <xf numFmtId="0" fontId="3" fillId="2" borderId="1" xfId="0" applyFont="1" applyFill="1" applyBorder="1" applyAlignment="1">
      <alignment horizontal="center" vertical="center" wrapText="1"/>
    </xf>
    <xf numFmtId="0" fontId="2" fillId="0" borderId="1" xfId="0" applyFont="1" applyBorder="1" applyAlignment="1">
      <alignment horizontal="right" vertical="center" wrapText="1"/>
    </xf>
    <xf numFmtId="0" fontId="2" fillId="0" borderId="1" xfId="0" applyFont="1" applyBorder="1" applyAlignment="1">
      <alignment vertical="center" wrapText="1"/>
    </xf>
  </cellXfs>
  <cellStyles count="20">
    <cellStyle name="20% - Énfasis1 2" xfId="18" xr:uid="{00000000-0005-0000-0000-000000000000}"/>
    <cellStyle name="40% - Énfasis6 2" xfId="17" xr:uid="{00000000-0005-0000-0000-000001000000}"/>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Normal" xfId="0" builtinId="0"/>
    <cellStyle name="Normal 2" xfId="16" xr:uid="{00000000-0005-0000-0000-000011000000}"/>
    <cellStyle name="Normal 2 2" xfId="19" xr:uid="{C5764511-7D59-454E-A5E0-7DFB50860FCF}"/>
    <cellStyle name="Normal_Anexo 2_PC-003 (07-07-08)" xfId="15" xr:uid="{00000000-0005-0000-0000-00001200000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1004454</xdr:colOff>
      <xdr:row>0</xdr:row>
      <xdr:rowOff>0</xdr:rowOff>
    </xdr:from>
    <xdr:to>
      <xdr:col>2</xdr:col>
      <xdr:colOff>1250372</xdr:colOff>
      <xdr:row>3</xdr:row>
      <xdr:rowOff>225136</xdr:rowOff>
    </xdr:to>
    <xdr:pic>
      <xdr:nvPicPr>
        <xdr:cNvPr id="2" name="Imagen 1" descr="Isologotipo GENSA">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27414" y="0"/>
          <a:ext cx="2554778" cy="933796"/>
        </a:xfrm>
        <a:prstGeom prst="rect">
          <a:avLst/>
        </a:prstGeom>
        <a:noFill/>
        <a:ln>
          <a:noFill/>
        </a:ln>
      </xdr:spPr>
    </xdr:pic>
    <xdr:clientData/>
  </xdr:twoCellAnchor>
  <xdr:oneCellAnchor>
    <xdr:from>
      <xdr:col>1</xdr:col>
      <xdr:colOff>78014</xdr:colOff>
      <xdr:row>10</xdr:row>
      <xdr:rowOff>0</xdr:rowOff>
    </xdr:from>
    <xdr:ext cx="17954" cy="189512"/>
    <xdr:sp macro="" textlink="">
      <xdr:nvSpPr>
        <xdr:cNvPr id="3" name="Text Box 1">
          <a:extLst>
            <a:ext uri="{FF2B5EF4-FFF2-40B4-BE49-F238E27FC236}">
              <a16:creationId xmlns:a16="http://schemas.microsoft.com/office/drawing/2014/main" id="{00000000-0008-0000-0000-000003000000}"/>
            </a:ext>
          </a:extLst>
        </xdr:cNvPr>
        <xdr:cNvSpPr txBox="1">
          <a:spLocks noChangeArrowheads="1"/>
        </xdr:cNvSpPr>
      </xdr:nvSpPr>
      <xdr:spPr bwMode="auto">
        <a:xfrm>
          <a:off x="900974" y="3337560"/>
          <a:ext cx="17954" cy="189512"/>
        </a:xfrm>
        <a:prstGeom prst="rect">
          <a:avLst/>
        </a:prstGeom>
        <a:noFill/>
        <a:ln w="9525">
          <a:noFill/>
          <a:miter lim="800000"/>
          <a:headEnd/>
          <a:tailEnd/>
        </a:ln>
      </xdr:spPr>
      <xdr:txBody>
        <a:bodyPr wrap="none" lIns="18288" tIns="22860" rIns="0" bIns="0" anchor="t" upright="1">
          <a:spAutoFit/>
        </a:bodyPr>
        <a:lstStyle/>
        <a:p>
          <a:pPr algn="l" rtl="0">
            <a:defRPr sz="1000"/>
          </a:pPr>
          <a:r>
            <a:rPr lang="es-CO" sz="1000" b="1" i="0" strike="noStrike">
              <a:solidFill>
                <a:srgbClr val="000000"/>
              </a:solidFill>
              <a:latin typeface="Arial"/>
              <a:cs typeface="Arial"/>
            </a:rPr>
            <a:t>  </a:t>
          </a:r>
        </a:p>
      </xdr:txBody>
    </xdr:sp>
    <xdr:clientData/>
  </xdr:oneCellAnchor>
  <xdr:oneCellAnchor>
    <xdr:from>
      <xdr:col>1</xdr:col>
      <xdr:colOff>78014</xdr:colOff>
      <xdr:row>10</xdr:row>
      <xdr:rowOff>0</xdr:rowOff>
    </xdr:from>
    <xdr:ext cx="17954" cy="189512"/>
    <xdr:sp macro="" textlink="">
      <xdr:nvSpPr>
        <xdr:cNvPr id="4" name="Text Box 1">
          <a:extLst>
            <a:ext uri="{FF2B5EF4-FFF2-40B4-BE49-F238E27FC236}">
              <a16:creationId xmlns:a16="http://schemas.microsoft.com/office/drawing/2014/main" id="{00000000-0008-0000-0000-000004000000}"/>
            </a:ext>
          </a:extLst>
        </xdr:cNvPr>
        <xdr:cNvSpPr txBox="1">
          <a:spLocks noChangeArrowheads="1"/>
        </xdr:cNvSpPr>
      </xdr:nvSpPr>
      <xdr:spPr bwMode="auto">
        <a:xfrm>
          <a:off x="900974" y="3337560"/>
          <a:ext cx="17954" cy="189512"/>
        </a:xfrm>
        <a:prstGeom prst="rect">
          <a:avLst/>
        </a:prstGeom>
        <a:noFill/>
        <a:ln w="9525">
          <a:noFill/>
          <a:miter lim="800000"/>
          <a:headEnd/>
          <a:tailEnd/>
        </a:ln>
      </xdr:spPr>
      <xdr:txBody>
        <a:bodyPr wrap="none" lIns="18288" tIns="22860" rIns="0" bIns="0" anchor="t" upright="1">
          <a:spAutoFit/>
        </a:bodyPr>
        <a:lstStyle/>
        <a:p>
          <a:pPr algn="l" rtl="0">
            <a:defRPr sz="1000"/>
          </a:pPr>
          <a:r>
            <a:rPr lang="es-CO" sz="1000" b="1" i="0" strike="noStrike">
              <a:solidFill>
                <a:srgbClr val="000000"/>
              </a:solidFill>
              <a:latin typeface="Arial"/>
              <a:cs typeface="Arial"/>
            </a:rPr>
            <a:t>  </a:t>
          </a:r>
        </a:p>
      </xdr:txBody>
    </xdr:sp>
    <xdr:clientData/>
  </xdr:oneCellAnchor>
  <xdr:oneCellAnchor>
    <xdr:from>
      <xdr:col>1</xdr:col>
      <xdr:colOff>78014</xdr:colOff>
      <xdr:row>10</xdr:row>
      <xdr:rowOff>0</xdr:rowOff>
    </xdr:from>
    <xdr:ext cx="17954" cy="189512"/>
    <xdr:sp macro="" textlink="">
      <xdr:nvSpPr>
        <xdr:cNvPr id="5" name="Text Box 1">
          <a:extLst>
            <a:ext uri="{FF2B5EF4-FFF2-40B4-BE49-F238E27FC236}">
              <a16:creationId xmlns:a16="http://schemas.microsoft.com/office/drawing/2014/main" id="{00000000-0008-0000-0000-000005000000}"/>
            </a:ext>
          </a:extLst>
        </xdr:cNvPr>
        <xdr:cNvSpPr txBox="1">
          <a:spLocks noChangeArrowheads="1"/>
        </xdr:cNvSpPr>
      </xdr:nvSpPr>
      <xdr:spPr bwMode="auto">
        <a:xfrm>
          <a:off x="900974" y="3337560"/>
          <a:ext cx="17954" cy="189512"/>
        </a:xfrm>
        <a:prstGeom prst="rect">
          <a:avLst/>
        </a:prstGeom>
        <a:noFill/>
        <a:ln w="9525">
          <a:noFill/>
          <a:miter lim="800000"/>
          <a:headEnd/>
          <a:tailEnd/>
        </a:ln>
      </xdr:spPr>
      <xdr:txBody>
        <a:bodyPr wrap="none" lIns="18288" tIns="22860" rIns="0" bIns="0" anchor="t" upright="1">
          <a:spAutoFit/>
        </a:bodyPr>
        <a:lstStyle/>
        <a:p>
          <a:pPr algn="l" rtl="0">
            <a:defRPr sz="1000"/>
          </a:pPr>
          <a:r>
            <a:rPr lang="es-CO" sz="1000" b="1" i="0" strike="noStrike">
              <a:solidFill>
                <a:srgbClr val="000000"/>
              </a:solidFill>
              <a:latin typeface="Arial"/>
              <a:cs typeface="Arial"/>
            </a:rPr>
            <a:t>  </a:t>
          </a:r>
        </a:p>
      </xdr:txBody>
    </xdr:sp>
    <xdr:clientData/>
  </xdr:oneCellAnchor>
  <xdr:oneCellAnchor>
    <xdr:from>
      <xdr:col>1</xdr:col>
      <xdr:colOff>78014</xdr:colOff>
      <xdr:row>10</xdr:row>
      <xdr:rowOff>0</xdr:rowOff>
    </xdr:from>
    <xdr:ext cx="17954" cy="189512"/>
    <xdr:sp macro="" textlink="">
      <xdr:nvSpPr>
        <xdr:cNvPr id="6" name="Text Box 1">
          <a:extLst>
            <a:ext uri="{FF2B5EF4-FFF2-40B4-BE49-F238E27FC236}">
              <a16:creationId xmlns:a16="http://schemas.microsoft.com/office/drawing/2014/main" id="{00000000-0008-0000-0000-000006000000}"/>
            </a:ext>
          </a:extLst>
        </xdr:cNvPr>
        <xdr:cNvSpPr txBox="1">
          <a:spLocks noChangeArrowheads="1"/>
        </xdr:cNvSpPr>
      </xdr:nvSpPr>
      <xdr:spPr bwMode="auto">
        <a:xfrm>
          <a:off x="900974" y="3337560"/>
          <a:ext cx="17954" cy="189512"/>
        </a:xfrm>
        <a:prstGeom prst="rect">
          <a:avLst/>
        </a:prstGeom>
        <a:noFill/>
        <a:ln w="9525">
          <a:noFill/>
          <a:miter lim="800000"/>
          <a:headEnd/>
          <a:tailEnd/>
        </a:ln>
      </xdr:spPr>
      <xdr:txBody>
        <a:bodyPr wrap="none" lIns="18288" tIns="22860" rIns="0" bIns="0" anchor="t" upright="1">
          <a:spAutoFit/>
        </a:bodyPr>
        <a:lstStyle/>
        <a:p>
          <a:pPr algn="l" rtl="0">
            <a:defRPr sz="1000"/>
          </a:pPr>
          <a:r>
            <a:rPr lang="es-CO" sz="1000" b="1" i="0" strike="noStrike">
              <a:solidFill>
                <a:srgbClr val="000000"/>
              </a:solidFill>
              <a:latin typeface="Arial"/>
              <a:cs typeface="Arial"/>
            </a:rPr>
            <a:t>  </a:t>
          </a:r>
        </a:p>
      </xdr:txBody>
    </xdr:sp>
    <xdr:clientData/>
  </xdr:oneCellAnchor>
  <xdr:oneCellAnchor>
    <xdr:from>
      <xdr:col>1</xdr:col>
      <xdr:colOff>78014</xdr:colOff>
      <xdr:row>18</xdr:row>
      <xdr:rowOff>0</xdr:rowOff>
    </xdr:from>
    <xdr:ext cx="17954" cy="180036"/>
    <xdr:sp macro="" textlink="">
      <xdr:nvSpPr>
        <xdr:cNvPr id="7" name="Text Box 1">
          <a:extLst>
            <a:ext uri="{FF2B5EF4-FFF2-40B4-BE49-F238E27FC236}">
              <a16:creationId xmlns:a16="http://schemas.microsoft.com/office/drawing/2014/main" id="{00000000-0008-0000-0000-000007000000}"/>
            </a:ext>
          </a:extLst>
        </xdr:cNvPr>
        <xdr:cNvSpPr txBox="1">
          <a:spLocks noChangeArrowheads="1"/>
        </xdr:cNvSpPr>
      </xdr:nvSpPr>
      <xdr:spPr bwMode="auto">
        <a:xfrm>
          <a:off x="900974" y="18882360"/>
          <a:ext cx="17954" cy="180036"/>
        </a:xfrm>
        <a:prstGeom prst="rect">
          <a:avLst/>
        </a:prstGeom>
        <a:noFill/>
        <a:ln w="9525">
          <a:noFill/>
          <a:miter lim="800000"/>
          <a:headEnd/>
          <a:tailEnd/>
        </a:ln>
      </xdr:spPr>
      <xdr:txBody>
        <a:bodyPr wrap="none" lIns="18288" tIns="22860" rIns="0" bIns="0" anchor="t" upright="1">
          <a:spAutoFit/>
        </a:bodyPr>
        <a:lstStyle/>
        <a:p>
          <a:pPr algn="l" rtl="0">
            <a:defRPr sz="1000"/>
          </a:pPr>
          <a:r>
            <a:rPr lang="es-CO" sz="1000" b="1" i="0" strike="noStrike">
              <a:solidFill>
                <a:srgbClr val="000000"/>
              </a:solidFill>
              <a:latin typeface="Arial"/>
              <a:cs typeface="Arial"/>
            </a:rPr>
            <a:t>  </a:t>
          </a:r>
        </a:p>
      </xdr:txBody>
    </xdr:sp>
    <xdr:clientData/>
  </xdr:oneCellAnchor>
  <xdr:oneCellAnchor>
    <xdr:from>
      <xdr:col>0</xdr:col>
      <xdr:colOff>78014</xdr:colOff>
      <xdr:row>19</xdr:row>
      <xdr:rowOff>3950</xdr:rowOff>
    </xdr:from>
    <xdr:ext cx="17954" cy="189512"/>
    <xdr:sp macro="" textlink="">
      <xdr:nvSpPr>
        <xdr:cNvPr id="8" name="Text Box 1">
          <a:extLst>
            <a:ext uri="{FF2B5EF4-FFF2-40B4-BE49-F238E27FC236}">
              <a16:creationId xmlns:a16="http://schemas.microsoft.com/office/drawing/2014/main" id="{00000000-0008-0000-0000-000008000000}"/>
            </a:ext>
          </a:extLst>
        </xdr:cNvPr>
        <xdr:cNvSpPr txBox="1">
          <a:spLocks noChangeArrowheads="1"/>
        </xdr:cNvSpPr>
      </xdr:nvSpPr>
      <xdr:spPr bwMode="auto">
        <a:xfrm>
          <a:off x="78014" y="20288390"/>
          <a:ext cx="17954" cy="189512"/>
        </a:xfrm>
        <a:prstGeom prst="rect">
          <a:avLst/>
        </a:prstGeom>
        <a:noFill/>
        <a:ln w="9525">
          <a:noFill/>
          <a:miter lim="800000"/>
          <a:headEnd/>
          <a:tailEnd/>
        </a:ln>
      </xdr:spPr>
      <xdr:txBody>
        <a:bodyPr wrap="none" lIns="18288" tIns="22860" rIns="0" bIns="0" anchor="t" upright="1">
          <a:spAutoFit/>
        </a:bodyPr>
        <a:lstStyle/>
        <a:p>
          <a:pPr algn="l" rtl="0">
            <a:defRPr sz="1000"/>
          </a:pPr>
          <a:r>
            <a:rPr lang="es-CO" sz="1000" b="1" i="0" strike="noStrike">
              <a:solidFill>
                <a:srgbClr val="000000"/>
              </a:solidFill>
              <a:latin typeface="Arial"/>
              <a:cs typeface="Arial"/>
            </a:rPr>
            <a:t>  </a:t>
          </a:r>
        </a:p>
      </xdr:txBody>
    </xdr:sp>
    <xdr:clientData/>
  </xdr:oneCellAnchor>
  <xdr:oneCellAnchor>
    <xdr:from>
      <xdr:col>1</xdr:col>
      <xdr:colOff>0</xdr:colOff>
      <xdr:row>19</xdr:row>
      <xdr:rowOff>3950</xdr:rowOff>
    </xdr:from>
    <xdr:ext cx="26931" cy="189512"/>
    <xdr:sp macro="" textlink="">
      <xdr:nvSpPr>
        <xdr:cNvPr id="9" name="Text Box 1">
          <a:extLst>
            <a:ext uri="{FF2B5EF4-FFF2-40B4-BE49-F238E27FC236}">
              <a16:creationId xmlns:a16="http://schemas.microsoft.com/office/drawing/2014/main" id="{00000000-0008-0000-0000-000009000000}"/>
            </a:ext>
          </a:extLst>
        </xdr:cNvPr>
        <xdr:cNvSpPr txBox="1">
          <a:spLocks noChangeArrowheads="1"/>
        </xdr:cNvSpPr>
      </xdr:nvSpPr>
      <xdr:spPr bwMode="auto">
        <a:xfrm>
          <a:off x="822960" y="20288390"/>
          <a:ext cx="26931" cy="189512"/>
        </a:xfrm>
        <a:prstGeom prst="rect">
          <a:avLst/>
        </a:prstGeom>
        <a:noFill/>
        <a:ln w="9525">
          <a:noFill/>
          <a:miter lim="800000"/>
          <a:headEnd/>
          <a:tailEnd/>
        </a:ln>
      </xdr:spPr>
      <xdr:txBody>
        <a:bodyPr wrap="none" lIns="18288" tIns="22860" rIns="0" bIns="0" anchor="t" upright="1">
          <a:spAutoFit/>
        </a:bodyPr>
        <a:lstStyle/>
        <a:p>
          <a:pPr algn="l" rtl="0">
            <a:defRPr sz="1000"/>
          </a:pPr>
          <a:r>
            <a:rPr lang="es-CO" sz="1000" b="1" i="0" strike="noStrike">
              <a:solidFill>
                <a:srgbClr val="000000"/>
              </a:solidFill>
              <a:latin typeface="Arial"/>
              <a:cs typeface="Arial"/>
            </a:rPr>
            <a:t>  </a:t>
          </a:r>
        </a:p>
      </xdr:txBody>
    </xdr:sp>
    <xdr:clientData/>
  </xdr:oneCellAnchor>
  <xdr:oneCellAnchor>
    <xdr:from>
      <xdr:col>0</xdr:col>
      <xdr:colOff>78014</xdr:colOff>
      <xdr:row>19</xdr:row>
      <xdr:rowOff>3950</xdr:rowOff>
    </xdr:from>
    <xdr:ext cx="17954" cy="189512"/>
    <xdr:sp macro="" textlink="">
      <xdr:nvSpPr>
        <xdr:cNvPr id="10" name="Text Box 1">
          <a:extLst>
            <a:ext uri="{FF2B5EF4-FFF2-40B4-BE49-F238E27FC236}">
              <a16:creationId xmlns:a16="http://schemas.microsoft.com/office/drawing/2014/main" id="{00000000-0008-0000-0000-00000A000000}"/>
            </a:ext>
          </a:extLst>
        </xdr:cNvPr>
        <xdr:cNvSpPr txBox="1">
          <a:spLocks noChangeArrowheads="1"/>
        </xdr:cNvSpPr>
      </xdr:nvSpPr>
      <xdr:spPr bwMode="auto">
        <a:xfrm>
          <a:off x="78014" y="20288390"/>
          <a:ext cx="17954" cy="189512"/>
        </a:xfrm>
        <a:prstGeom prst="rect">
          <a:avLst/>
        </a:prstGeom>
        <a:noFill/>
        <a:ln w="9525">
          <a:noFill/>
          <a:miter lim="800000"/>
          <a:headEnd/>
          <a:tailEnd/>
        </a:ln>
      </xdr:spPr>
      <xdr:txBody>
        <a:bodyPr wrap="none" lIns="18288" tIns="22860" rIns="0" bIns="0" anchor="t" upright="1">
          <a:spAutoFit/>
        </a:bodyPr>
        <a:lstStyle/>
        <a:p>
          <a:pPr algn="l" rtl="0">
            <a:defRPr sz="1000"/>
          </a:pPr>
          <a:r>
            <a:rPr lang="es-CO" sz="1000" b="1" i="0" strike="noStrike">
              <a:solidFill>
                <a:srgbClr val="000000"/>
              </a:solidFill>
              <a:latin typeface="Arial"/>
              <a:cs typeface="Arial"/>
            </a:rPr>
            <a:t>  </a:t>
          </a:r>
        </a:p>
      </xdr:txBody>
    </xdr:sp>
    <xdr:clientData/>
  </xdr:oneCellAnchor>
  <xdr:oneCellAnchor>
    <xdr:from>
      <xdr:col>1</xdr:col>
      <xdr:colOff>0</xdr:colOff>
      <xdr:row>19</xdr:row>
      <xdr:rowOff>3950</xdr:rowOff>
    </xdr:from>
    <xdr:ext cx="26931" cy="189512"/>
    <xdr:sp macro="" textlink="">
      <xdr:nvSpPr>
        <xdr:cNvPr id="11" name="Text Box 1">
          <a:extLst>
            <a:ext uri="{FF2B5EF4-FFF2-40B4-BE49-F238E27FC236}">
              <a16:creationId xmlns:a16="http://schemas.microsoft.com/office/drawing/2014/main" id="{00000000-0008-0000-0000-00000B000000}"/>
            </a:ext>
          </a:extLst>
        </xdr:cNvPr>
        <xdr:cNvSpPr txBox="1">
          <a:spLocks noChangeArrowheads="1"/>
        </xdr:cNvSpPr>
      </xdr:nvSpPr>
      <xdr:spPr bwMode="auto">
        <a:xfrm>
          <a:off x="822960" y="20288390"/>
          <a:ext cx="26931" cy="189512"/>
        </a:xfrm>
        <a:prstGeom prst="rect">
          <a:avLst/>
        </a:prstGeom>
        <a:noFill/>
        <a:ln w="9525">
          <a:noFill/>
          <a:miter lim="800000"/>
          <a:headEnd/>
          <a:tailEnd/>
        </a:ln>
      </xdr:spPr>
      <xdr:txBody>
        <a:bodyPr wrap="none" lIns="18288" tIns="22860" rIns="0" bIns="0" anchor="t" upright="1">
          <a:spAutoFit/>
        </a:bodyPr>
        <a:lstStyle/>
        <a:p>
          <a:pPr algn="l" rtl="0">
            <a:defRPr sz="1000"/>
          </a:pPr>
          <a:r>
            <a:rPr lang="es-CO" sz="1000" b="1" i="0" strike="noStrike">
              <a:solidFill>
                <a:srgbClr val="000000"/>
              </a:solidFill>
              <a:latin typeface="Arial"/>
              <a:cs typeface="Arial"/>
            </a:rPr>
            <a:t>  </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3</xdr:col>
      <xdr:colOff>823231</xdr:colOff>
      <xdr:row>4</xdr:row>
      <xdr:rowOff>29936</xdr:rowOff>
    </xdr:from>
    <xdr:to>
      <xdr:col>4</xdr:col>
      <xdr:colOff>443252</xdr:colOff>
      <xdr:row>5</xdr:row>
      <xdr:rowOff>65655</xdr:rowOff>
    </xdr:to>
    <xdr:sp macro="" textlink="">
      <xdr:nvSpPr>
        <xdr:cNvPr id="2" name="Rectángulo 1">
          <a:extLst>
            <a:ext uri="{FF2B5EF4-FFF2-40B4-BE49-F238E27FC236}">
              <a16:creationId xmlns:a16="http://schemas.microsoft.com/office/drawing/2014/main" id="{00000000-0008-0000-0100-000002000000}"/>
            </a:ext>
          </a:extLst>
        </xdr:cNvPr>
        <xdr:cNvSpPr/>
      </xdr:nvSpPr>
      <xdr:spPr>
        <a:xfrm>
          <a:off x="3370488" y="813707"/>
          <a:ext cx="469107" cy="231662"/>
        </a:xfrm>
        <a:prstGeom prst="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r>
            <a:rPr lang="es-CO" sz="1100"/>
            <a:t>R</a:t>
          </a:r>
          <a:r>
            <a:rPr lang="es-CO" sz="1100" baseline="0"/>
            <a:t> 1</a:t>
          </a:r>
          <a:endParaRPr lang="es-CO" sz="1100"/>
        </a:p>
      </xdr:txBody>
    </xdr:sp>
    <xdr:clientData/>
  </xdr:twoCellAnchor>
  <xdr:twoCellAnchor>
    <xdr:from>
      <xdr:col>5</xdr:col>
      <xdr:colOff>99674</xdr:colOff>
      <xdr:row>4</xdr:row>
      <xdr:rowOff>8164</xdr:rowOff>
    </xdr:from>
    <xdr:to>
      <xdr:col>5</xdr:col>
      <xdr:colOff>552792</xdr:colOff>
      <xdr:row>5</xdr:row>
      <xdr:rowOff>72797</xdr:rowOff>
    </xdr:to>
    <xdr:sp macro="" textlink="">
      <xdr:nvSpPr>
        <xdr:cNvPr id="3" name="Rectángulo 2">
          <a:extLst>
            <a:ext uri="{FF2B5EF4-FFF2-40B4-BE49-F238E27FC236}">
              <a16:creationId xmlns:a16="http://schemas.microsoft.com/office/drawing/2014/main" id="{00000000-0008-0000-0100-000003000000}"/>
            </a:ext>
          </a:extLst>
        </xdr:cNvPr>
        <xdr:cNvSpPr/>
      </xdr:nvSpPr>
      <xdr:spPr>
        <a:xfrm>
          <a:off x="4345103" y="791935"/>
          <a:ext cx="453118" cy="260576"/>
        </a:xfrm>
        <a:prstGeom prst="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r>
            <a:rPr lang="es-CO" sz="1100"/>
            <a:t>R</a:t>
          </a:r>
          <a:r>
            <a:rPr lang="es-CO" sz="1100" baseline="0"/>
            <a:t> 4</a:t>
          </a:r>
          <a:endParaRPr lang="es-CO" sz="1100"/>
        </a:p>
      </xdr:txBody>
    </xdr:sp>
    <xdr:clientData/>
  </xdr:twoCellAnchor>
  <xdr:twoCellAnchor>
    <xdr:from>
      <xdr:col>4</xdr:col>
      <xdr:colOff>487477</xdr:colOff>
      <xdr:row>4</xdr:row>
      <xdr:rowOff>16328</xdr:rowOff>
    </xdr:from>
    <xdr:to>
      <xdr:col>5</xdr:col>
      <xdr:colOff>65314</xdr:colOff>
      <xdr:row>5</xdr:row>
      <xdr:rowOff>97971</xdr:rowOff>
    </xdr:to>
    <xdr:sp macro="" textlink="">
      <xdr:nvSpPr>
        <xdr:cNvPr id="4" name="Rectángulo 3">
          <a:extLst>
            <a:ext uri="{FF2B5EF4-FFF2-40B4-BE49-F238E27FC236}">
              <a16:creationId xmlns:a16="http://schemas.microsoft.com/office/drawing/2014/main" id="{00000000-0008-0000-0100-000004000000}"/>
            </a:ext>
          </a:extLst>
        </xdr:cNvPr>
        <xdr:cNvSpPr/>
      </xdr:nvSpPr>
      <xdr:spPr>
        <a:xfrm>
          <a:off x="3883820" y="800099"/>
          <a:ext cx="426923" cy="277586"/>
        </a:xfrm>
        <a:prstGeom prst="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r>
            <a:rPr lang="es-CO" sz="1100"/>
            <a:t>R</a:t>
          </a:r>
          <a:r>
            <a:rPr lang="es-CO" sz="1100" baseline="0"/>
            <a:t> 3</a:t>
          </a:r>
          <a:endParaRPr lang="es-CO" sz="1100"/>
        </a:p>
      </xdr:txBody>
    </xdr:sp>
    <xdr:clientData/>
  </xdr:twoCellAnchor>
  <xdr:twoCellAnchor>
    <xdr:from>
      <xdr:col>6</xdr:col>
      <xdr:colOff>4762</xdr:colOff>
      <xdr:row>6</xdr:row>
      <xdr:rowOff>16329</xdr:rowOff>
    </xdr:from>
    <xdr:to>
      <xdr:col>6</xdr:col>
      <xdr:colOff>381000</xdr:colOff>
      <xdr:row>7</xdr:row>
      <xdr:rowOff>70757</xdr:rowOff>
    </xdr:to>
    <xdr:sp macro="" textlink="">
      <xdr:nvSpPr>
        <xdr:cNvPr id="5" name="Rectángulo 4">
          <a:extLst>
            <a:ext uri="{FF2B5EF4-FFF2-40B4-BE49-F238E27FC236}">
              <a16:creationId xmlns:a16="http://schemas.microsoft.com/office/drawing/2014/main" id="{00000000-0008-0000-0100-000005000000}"/>
            </a:ext>
          </a:extLst>
        </xdr:cNvPr>
        <xdr:cNvSpPr/>
      </xdr:nvSpPr>
      <xdr:spPr>
        <a:xfrm>
          <a:off x="5099276" y="1442358"/>
          <a:ext cx="376238" cy="250370"/>
        </a:xfrm>
        <a:prstGeom prst="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r>
            <a:rPr lang="es-CO" sz="1100"/>
            <a:t>R</a:t>
          </a:r>
          <a:r>
            <a:rPr lang="es-CO" sz="1100" baseline="0"/>
            <a:t> 2</a:t>
          </a:r>
          <a:endParaRPr lang="es-CO" sz="1100"/>
        </a:p>
      </xdr:txBody>
    </xdr:sp>
    <xdr:clientData/>
  </xdr:twoCellAnchor>
  <xdr:twoCellAnchor>
    <xdr:from>
      <xdr:col>7</xdr:col>
      <xdr:colOff>68035</xdr:colOff>
      <xdr:row>6</xdr:row>
      <xdr:rowOff>38099</xdr:rowOff>
    </xdr:from>
    <xdr:to>
      <xdr:col>7</xdr:col>
      <xdr:colOff>500743</xdr:colOff>
      <xdr:row>7</xdr:row>
      <xdr:rowOff>119743</xdr:rowOff>
    </xdr:to>
    <xdr:sp macro="" textlink="">
      <xdr:nvSpPr>
        <xdr:cNvPr id="7" name="Rectángulo 6">
          <a:extLst>
            <a:ext uri="{FF2B5EF4-FFF2-40B4-BE49-F238E27FC236}">
              <a16:creationId xmlns:a16="http://schemas.microsoft.com/office/drawing/2014/main" id="{00000000-0008-0000-0100-000007000000}"/>
            </a:ext>
          </a:extLst>
        </xdr:cNvPr>
        <xdr:cNvSpPr/>
      </xdr:nvSpPr>
      <xdr:spPr>
        <a:xfrm>
          <a:off x="6011635" y="1464128"/>
          <a:ext cx="432708" cy="277586"/>
        </a:xfrm>
        <a:prstGeom prst="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r>
            <a:rPr lang="es-CO" sz="1100"/>
            <a:t>R</a:t>
          </a:r>
          <a:r>
            <a:rPr lang="es-CO" sz="1100" baseline="0"/>
            <a:t> 10</a:t>
          </a:r>
          <a:endParaRPr lang="es-CO" sz="1100"/>
        </a:p>
      </xdr:txBody>
    </xdr:sp>
    <xdr:clientData/>
  </xdr:twoCellAnchor>
  <xdr:twoCellAnchor>
    <xdr:from>
      <xdr:col>7</xdr:col>
      <xdr:colOff>522514</xdr:colOff>
      <xdr:row>6</xdr:row>
      <xdr:rowOff>21772</xdr:rowOff>
    </xdr:from>
    <xdr:to>
      <xdr:col>8</xdr:col>
      <xdr:colOff>103414</xdr:colOff>
      <xdr:row>7</xdr:row>
      <xdr:rowOff>89810</xdr:rowOff>
    </xdr:to>
    <xdr:sp macro="" textlink="">
      <xdr:nvSpPr>
        <xdr:cNvPr id="8" name="Rectángulo 7">
          <a:extLst>
            <a:ext uri="{FF2B5EF4-FFF2-40B4-BE49-F238E27FC236}">
              <a16:creationId xmlns:a16="http://schemas.microsoft.com/office/drawing/2014/main" id="{00000000-0008-0000-0100-000008000000}"/>
            </a:ext>
          </a:extLst>
        </xdr:cNvPr>
        <xdr:cNvSpPr/>
      </xdr:nvSpPr>
      <xdr:spPr>
        <a:xfrm>
          <a:off x="6466114" y="1447801"/>
          <a:ext cx="429986" cy="263980"/>
        </a:xfrm>
        <a:prstGeom prst="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r>
            <a:rPr lang="es-CO" sz="1100"/>
            <a:t>R</a:t>
          </a:r>
          <a:r>
            <a:rPr lang="es-CO" sz="1100" baseline="0"/>
            <a:t> 9</a:t>
          </a:r>
          <a:endParaRPr lang="es-CO" sz="1100"/>
        </a:p>
      </xdr:txBody>
    </xdr:sp>
    <xdr:clientData/>
  </xdr:twoCellAnchor>
  <xdr:twoCellAnchor>
    <xdr:from>
      <xdr:col>6</xdr:col>
      <xdr:colOff>451758</xdr:colOff>
      <xdr:row>6</xdr:row>
      <xdr:rowOff>32656</xdr:rowOff>
    </xdr:from>
    <xdr:to>
      <xdr:col>7</xdr:col>
      <xdr:colOff>43544</xdr:colOff>
      <xdr:row>7</xdr:row>
      <xdr:rowOff>97971</xdr:rowOff>
    </xdr:to>
    <xdr:sp macro="" textlink="">
      <xdr:nvSpPr>
        <xdr:cNvPr id="9" name="Rectángulo 8">
          <a:extLst>
            <a:ext uri="{FF2B5EF4-FFF2-40B4-BE49-F238E27FC236}">
              <a16:creationId xmlns:a16="http://schemas.microsoft.com/office/drawing/2014/main" id="{00000000-0008-0000-0100-000009000000}"/>
            </a:ext>
          </a:extLst>
        </xdr:cNvPr>
        <xdr:cNvSpPr/>
      </xdr:nvSpPr>
      <xdr:spPr>
        <a:xfrm>
          <a:off x="5546272" y="1458685"/>
          <a:ext cx="440872" cy="261257"/>
        </a:xfrm>
        <a:prstGeom prst="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r>
            <a:rPr lang="es-CO" sz="1100"/>
            <a:t>R</a:t>
          </a:r>
          <a:r>
            <a:rPr lang="es-CO" sz="1100" baseline="0"/>
            <a:t> 8</a:t>
          </a:r>
          <a:endParaRPr lang="es-CO" sz="1100"/>
        </a:p>
      </xdr:txBody>
    </xdr:sp>
    <xdr:clientData/>
  </xdr:twoCellAnchor>
  <xdr:twoCellAnchor>
    <xdr:from>
      <xdr:col>6</xdr:col>
      <xdr:colOff>16328</xdr:colOff>
      <xdr:row>3</xdr:row>
      <xdr:rowOff>190498</xdr:rowOff>
    </xdr:from>
    <xdr:to>
      <xdr:col>6</xdr:col>
      <xdr:colOff>440871</xdr:colOff>
      <xdr:row>5</xdr:row>
      <xdr:rowOff>16668</xdr:rowOff>
    </xdr:to>
    <xdr:sp macro="" textlink="">
      <xdr:nvSpPr>
        <xdr:cNvPr id="10" name="Rectángulo 9">
          <a:extLst>
            <a:ext uri="{FF2B5EF4-FFF2-40B4-BE49-F238E27FC236}">
              <a16:creationId xmlns:a16="http://schemas.microsoft.com/office/drawing/2014/main" id="{00000000-0008-0000-0100-00000A000000}"/>
            </a:ext>
          </a:extLst>
        </xdr:cNvPr>
        <xdr:cNvSpPr/>
      </xdr:nvSpPr>
      <xdr:spPr>
        <a:xfrm>
          <a:off x="5110842" y="778327"/>
          <a:ext cx="424543" cy="218055"/>
        </a:xfrm>
        <a:prstGeom prst="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r>
            <a:rPr lang="es-CO" sz="1100"/>
            <a:t>R</a:t>
          </a:r>
          <a:r>
            <a:rPr lang="es-CO" sz="1100" baseline="0"/>
            <a:t> 7</a:t>
          </a:r>
          <a:endParaRPr lang="es-CO" sz="1100"/>
        </a:p>
      </xdr:txBody>
    </xdr:sp>
    <xdr:clientData/>
  </xdr:twoCellAnchor>
  <xdr:twoCellAnchor>
    <xdr:from>
      <xdr:col>4</xdr:col>
      <xdr:colOff>519792</xdr:colOff>
      <xdr:row>5</xdr:row>
      <xdr:rowOff>144238</xdr:rowOff>
    </xdr:from>
    <xdr:to>
      <xdr:col>5</xdr:col>
      <xdr:colOff>65314</xdr:colOff>
      <xdr:row>5</xdr:row>
      <xdr:rowOff>367393</xdr:rowOff>
    </xdr:to>
    <xdr:sp macro="" textlink="">
      <xdr:nvSpPr>
        <xdr:cNvPr id="11" name="Rectángulo 10">
          <a:extLst>
            <a:ext uri="{FF2B5EF4-FFF2-40B4-BE49-F238E27FC236}">
              <a16:creationId xmlns:a16="http://schemas.microsoft.com/office/drawing/2014/main" id="{00000000-0008-0000-0100-00000B000000}"/>
            </a:ext>
          </a:extLst>
        </xdr:cNvPr>
        <xdr:cNvSpPr/>
      </xdr:nvSpPr>
      <xdr:spPr>
        <a:xfrm>
          <a:off x="3916135" y="1123952"/>
          <a:ext cx="394608" cy="223155"/>
        </a:xfrm>
        <a:prstGeom prst="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r>
            <a:rPr lang="es-CO" sz="1100"/>
            <a:t>R</a:t>
          </a:r>
          <a:r>
            <a:rPr lang="es-CO" sz="1100" baseline="0"/>
            <a:t> 6</a:t>
          </a:r>
          <a:endParaRPr lang="es-CO" sz="1100"/>
        </a:p>
      </xdr:txBody>
    </xdr:sp>
    <xdr:clientData/>
  </xdr:twoCellAnchor>
  <xdr:twoCellAnchor>
    <xdr:from>
      <xdr:col>4</xdr:col>
      <xdr:colOff>35379</xdr:colOff>
      <xdr:row>5</xdr:row>
      <xdr:rowOff>106136</xdr:rowOff>
    </xdr:from>
    <xdr:to>
      <xdr:col>4</xdr:col>
      <xdr:colOff>421821</xdr:colOff>
      <xdr:row>5</xdr:row>
      <xdr:rowOff>419099</xdr:rowOff>
    </xdr:to>
    <xdr:sp macro="" textlink="">
      <xdr:nvSpPr>
        <xdr:cNvPr id="12" name="Rectángulo 11">
          <a:extLst>
            <a:ext uri="{FF2B5EF4-FFF2-40B4-BE49-F238E27FC236}">
              <a16:creationId xmlns:a16="http://schemas.microsoft.com/office/drawing/2014/main" id="{00000000-0008-0000-0100-00000C000000}"/>
            </a:ext>
          </a:extLst>
        </xdr:cNvPr>
        <xdr:cNvSpPr/>
      </xdr:nvSpPr>
      <xdr:spPr>
        <a:xfrm>
          <a:off x="3431722" y="1085850"/>
          <a:ext cx="386442" cy="312963"/>
        </a:xfrm>
        <a:prstGeom prst="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r>
            <a:rPr lang="es-CO" sz="1100"/>
            <a:t>R</a:t>
          </a:r>
          <a:r>
            <a:rPr lang="es-CO" sz="1100" baseline="0"/>
            <a:t> 5</a:t>
          </a:r>
          <a:endParaRPr lang="es-CO" sz="1100"/>
        </a:p>
      </xdr:txBody>
    </xdr:sp>
    <xdr:clientData/>
  </xdr:twoCellAnchor>
  <xdr:twoCellAnchor>
    <xdr:from>
      <xdr:col>6</xdr:col>
      <xdr:colOff>10886</xdr:colOff>
      <xdr:row>8</xdr:row>
      <xdr:rowOff>16328</xdr:rowOff>
    </xdr:from>
    <xdr:to>
      <xdr:col>6</xdr:col>
      <xdr:colOff>457200</xdr:colOff>
      <xdr:row>9</xdr:row>
      <xdr:rowOff>130628</xdr:rowOff>
    </xdr:to>
    <xdr:sp macro="" textlink="">
      <xdr:nvSpPr>
        <xdr:cNvPr id="21" name="Rectángulo 20">
          <a:extLst>
            <a:ext uri="{FF2B5EF4-FFF2-40B4-BE49-F238E27FC236}">
              <a16:creationId xmlns:a16="http://schemas.microsoft.com/office/drawing/2014/main" id="{00000000-0008-0000-0100-000015000000}"/>
            </a:ext>
          </a:extLst>
        </xdr:cNvPr>
        <xdr:cNvSpPr/>
      </xdr:nvSpPr>
      <xdr:spPr>
        <a:xfrm>
          <a:off x="5105400" y="1834242"/>
          <a:ext cx="446314" cy="310243"/>
        </a:xfrm>
        <a:prstGeom prst="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r>
            <a:rPr lang="es-CO" sz="1100"/>
            <a:t>R</a:t>
          </a:r>
          <a:r>
            <a:rPr lang="es-CO" sz="1100" baseline="0"/>
            <a:t> 12</a:t>
          </a:r>
          <a:endParaRPr lang="es-CO" sz="1100"/>
        </a:p>
      </xdr:txBody>
    </xdr:sp>
    <xdr:clientData/>
  </xdr:twoCellAnchor>
  <xdr:twoCellAnchor>
    <xdr:from>
      <xdr:col>8</xdr:col>
      <xdr:colOff>5442</xdr:colOff>
      <xdr:row>10</xdr:row>
      <xdr:rowOff>17687</xdr:rowOff>
    </xdr:from>
    <xdr:to>
      <xdr:col>8</xdr:col>
      <xdr:colOff>478971</xdr:colOff>
      <xdr:row>11</xdr:row>
      <xdr:rowOff>87085</xdr:rowOff>
    </xdr:to>
    <xdr:sp macro="" textlink="">
      <xdr:nvSpPr>
        <xdr:cNvPr id="22" name="Rectángulo 21">
          <a:extLst>
            <a:ext uri="{FF2B5EF4-FFF2-40B4-BE49-F238E27FC236}">
              <a16:creationId xmlns:a16="http://schemas.microsoft.com/office/drawing/2014/main" id="{00000000-0008-0000-0100-000016000000}"/>
            </a:ext>
          </a:extLst>
        </xdr:cNvPr>
        <xdr:cNvSpPr/>
      </xdr:nvSpPr>
      <xdr:spPr>
        <a:xfrm>
          <a:off x="6798128" y="2227487"/>
          <a:ext cx="473529" cy="265341"/>
        </a:xfrm>
        <a:prstGeom prst="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r>
            <a:rPr lang="es-CO" sz="1100"/>
            <a:t>R</a:t>
          </a:r>
          <a:r>
            <a:rPr lang="es-CO" sz="1100" baseline="0"/>
            <a:t> 11</a:t>
          </a:r>
          <a:endParaRPr lang="es-CO"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123825</xdr:colOff>
      <xdr:row>0</xdr:row>
      <xdr:rowOff>9527</xdr:rowOff>
    </xdr:from>
    <xdr:to>
      <xdr:col>4</xdr:col>
      <xdr:colOff>747762</xdr:colOff>
      <xdr:row>4</xdr:row>
      <xdr:rowOff>38101</xdr:rowOff>
    </xdr:to>
    <xdr:pic>
      <xdr:nvPicPr>
        <xdr:cNvPr id="2" name="Imagen 1" descr="Isologotipo GENSA">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9527"/>
          <a:ext cx="2576562" cy="8000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22"/>
  <sheetViews>
    <sheetView tabSelected="1" zoomScale="70" zoomScaleNormal="70" workbookViewId="0">
      <pane xSplit="4" ySplit="10" topLeftCell="J11" activePane="bottomRight" state="frozen"/>
      <selection pane="topRight" activeCell="E1" sqref="E1"/>
      <selection pane="bottomLeft" activeCell="A5" sqref="A5"/>
      <selection pane="bottomRight" activeCell="J13" sqref="J13"/>
    </sheetView>
  </sheetViews>
  <sheetFormatPr baseColWidth="10" defaultColWidth="10.75" defaultRowHeight="15" x14ac:dyDescent="0.25"/>
  <cols>
    <col min="1" max="1" width="10.75" style="1"/>
    <col min="2" max="2" width="30.25" style="1" customWidth="1"/>
    <col min="3" max="3" width="38.75" style="1" customWidth="1"/>
    <col min="4" max="4" width="36.75" style="1" customWidth="1"/>
    <col min="5" max="5" width="28.25" style="1" customWidth="1"/>
    <col min="6" max="6" width="65.25" style="1" customWidth="1"/>
    <col min="7" max="7" width="20.5" style="1" customWidth="1"/>
    <col min="8" max="8" width="54.625" style="1" customWidth="1"/>
    <col min="9" max="9" width="56.75" style="1" customWidth="1"/>
    <col min="10" max="10" width="38.75" style="1" customWidth="1"/>
    <col min="11" max="11" width="19.5" style="1" customWidth="1"/>
    <col min="12" max="12" width="15.25" style="1" customWidth="1"/>
    <col min="13" max="13" width="49.875" style="1" customWidth="1"/>
    <col min="14" max="14" width="45.25" style="49" customWidth="1"/>
    <col min="15" max="15" width="52.25" style="49" customWidth="1"/>
    <col min="16" max="16" width="43.75" style="1" customWidth="1"/>
    <col min="17" max="18" width="10.75" style="1" customWidth="1"/>
    <col min="19" max="19" width="32.625" style="1" customWidth="1"/>
    <col min="20" max="20" width="12.625" style="1" customWidth="1"/>
    <col min="21" max="21" width="19.25" style="1" customWidth="1"/>
    <col min="22" max="22" width="22.25" style="1" customWidth="1"/>
    <col min="23" max="23" width="13.25" style="13" customWidth="1"/>
    <col min="24" max="24" width="15.875" style="1" customWidth="1"/>
    <col min="25" max="25" width="44.625" style="49" customWidth="1"/>
    <col min="26" max="16384" width="10.75" style="1"/>
  </cols>
  <sheetData>
    <row r="1" spans="1:25" ht="19.149999999999999" customHeight="1" x14ac:dyDescent="0.25">
      <c r="A1" s="59"/>
      <c r="B1" s="59"/>
      <c r="C1" s="59"/>
      <c r="D1" s="59"/>
      <c r="E1" s="60" t="s">
        <v>108</v>
      </c>
      <c r="F1" s="61"/>
      <c r="G1" s="61"/>
      <c r="H1" s="61"/>
      <c r="I1" s="61"/>
      <c r="J1" s="61"/>
      <c r="K1" s="61"/>
      <c r="L1" s="61"/>
      <c r="M1" s="61"/>
      <c r="N1" s="61"/>
      <c r="O1" s="61"/>
      <c r="P1" s="61"/>
      <c r="Q1" s="61"/>
      <c r="R1" s="61"/>
      <c r="S1" s="61"/>
      <c r="T1" s="61"/>
      <c r="U1" s="61"/>
      <c r="V1" s="61"/>
      <c r="W1" s="61"/>
      <c r="X1" s="62"/>
      <c r="Y1" s="130" t="s">
        <v>62</v>
      </c>
    </row>
    <row r="2" spans="1:25" ht="19.149999999999999" customHeight="1" x14ac:dyDescent="0.25">
      <c r="A2" s="59"/>
      <c r="B2" s="59"/>
      <c r="C2" s="59"/>
      <c r="D2" s="59"/>
      <c r="E2" s="63"/>
      <c r="F2" s="64"/>
      <c r="G2" s="64"/>
      <c r="H2" s="64"/>
      <c r="I2" s="64"/>
      <c r="J2" s="64"/>
      <c r="K2" s="64"/>
      <c r="L2" s="64"/>
      <c r="M2" s="64"/>
      <c r="N2" s="64"/>
      <c r="O2" s="64"/>
      <c r="P2" s="64"/>
      <c r="Q2" s="64"/>
      <c r="R2" s="64"/>
      <c r="S2" s="64"/>
      <c r="T2" s="64"/>
      <c r="U2" s="64"/>
      <c r="V2" s="64"/>
      <c r="W2" s="64"/>
      <c r="X2" s="65"/>
      <c r="Y2" s="130" t="s">
        <v>158</v>
      </c>
    </row>
    <row r="3" spans="1:25" ht="19.149999999999999" customHeight="1" x14ac:dyDescent="0.25">
      <c r="A3" s="59"/>
      <c r="B3" s="59"/>
      <c r="C3" s="59"/>
      <c r="D3" s="59"/>
      <c r="E3" s="59" t="s">
        <v>61</v>
      </c>
      <c r="F3" s="59"/>
      <c r="G3" s="59"/>
      <c r="H3" s="59"/>
      <c r="I3" s="59"/>
      <c r="J3" s="59"/>
      <c r="K3" s="59"/>
      <c r="L3" s="59"/>
      <c r="M3" s="59"/>
      <c r="N3" s="59"/>
      <c r="O3" s="59"/>
      <c r="P3" s="59"/>
      <c r="Q3" s="59"/>
      <c r="R3" s="59"/>
      <c r="S3" s="59"/>
      <c r="T3" s="59"/>
      <c r="U3" s="59"/>
      <c r="V3" s="59"/>
      <c r="W3" s="59"/>
      <c r="X3" s="59"/>
      <c r="Y3" s="130" t="s">
        <v>159</v>
      </c>
    </row>
    <row r="4" spans="1:25" ht="19.149999999999999" customHeight="1" x14ac:dyDescent="0.25">
      <c r="A4" s="59"/>
      <c r="B4" s="59"/>
      <c r="C4" s="59"/>
      <c r="D4" s="59"/>
      <c r="E4" s="59"/>
      <c r="F4" s="59"/>
      <c r="G4" s="59"/>
      <c r="H4" s="59"/>
      <c r="I4" s="59"/>
      <c r="J4" s="59"/>
      <c r="K4" s="59"/>
      <c r="L4" s="59"/>
      <c r="M4" s="59"/>
      <c r="N4" s="59"/>
      <c r="O4" s="59"/>
      <c r="P4" s="59"/>
      <c r="Q4" s="59"/>
      <c r="R4" s="59"/>
      <c r="S4" s="59"/>
      <c r="T4" s="59"/>
      <c r="U4" s="59"/>
      <c r="V4" s="59"/>
      <c r="W4" s="59"/>
      <c r="X4" s="59"/>
      <c r="Y4" s="130" t="s">
        <v>63</v>
      </c>
    </row>
    <row r="5" spans="1:25" x14ac:dyDescent="0.25">
      <c r="A5" s="17"/>
      <c r="B5" s="5"/>
      <c r="C5" s="5"/>
      <c r="D5" s="5"/>
      <c r="E5" s="5"/>
      <c r="F5" s="5"/>
      <c r="G5" s="5"/>
      <c r="H5" s="5"/>
      <c r="I5" s="5"/>
      <c r="J5" s="5"/>
      <c r="K5" s="5"/>
      <c r="L5" s="5"/>
      <c r="M5" s="5"/>
      <c r="N5" s="18"/>
      <c r="O5" s="18"/>
      <c r="P5" s="5"/>
      <c r="Q5" s="5"/>
      <c r="R5" s="5"/>
      <c r="S5" s="5"/>
      <c r="T5" s="5"/>
      <c r="U5" s="5"/>
      <c r="V5" s="5"/>
      <c r="W5" s="19"/>
      <c r="X5" s="5"/>
      <c r="Y5" s="20"/>
    </row>
    <row r="6" spans="1:25" ht="30" customHeight="1" x14ac:dyDescent="0.25">
      <c r="A6" s="66" t="s">
        <v>60</v>
      </c>
      <c r="B6" s="66"/>
      <c r="C6" s="129" t="s">
        <v>140</v>
      </c>
      <c r="D6" s="129"/>
      <c r="E6" s="5"/>
      <c r="F6" s="5"/>
      <c r="G6" s="5"/>
      <c r="H6" s="68" t="s">
        <v>64</v>
      </c>
      <c r="I6" s="68"/>
      <c r="J6" s="69">
        <v>45293</v>
      </c>
      <c r="K6" s="67"/>
      <c r="L6" s="67"/>
      <c r="M6" s="5"/>
      <c r="N6" s="18"/>
      <c r="O6" s="18"/>
      <c r="P6" s="5"/>
      <c r="Q6" s="5"/>
      <c r="R6" s="5"/>
      <c r="S6" s="5"/>
      <c r="T6" s="5"/>
      <c r="U6" s="5"/>
      <c r="V6" s="5"/>
      <c r="W6" s="19"/>
      <c r="X6" s="5"/>
      <c r="Y6" s="20"/>
    </row>
    <row r="7" spans="1:25" x14ac:dyDescent="0.25">
      <c r="A7" s="21"/>
      <c r="B7" s="22"/>
      <c r="C7" s="22"/>
      <c r="D7" s="22"/>
      <c r="E7" s="22"/>
      <c r="F7" s="22"/>
      <c r="G7" s="22"/>
      <c r="H7" s="22"/>
      <c r="I7" s="22"/>
      <c r="J7" s="22"/>
      <c r="K7" s="22"/>
      <c r="L7" s="22"/>
      <c r="M7" s="22"/>
      <c r="N7" s="23"/>
      <c r="O7" s="23"/>
      <c r="P7" s="22"/>
      <c r="Q7" s="22"/>
      <c r="R7" s="22"/>
      <c r="S7" s="22"/>
      <c r="T7" s="22"/>
      <c r="U7" s="22"/>
      <c r="V7" s="22"/>
      <c r="W7" s="24"/>
      <c r="X7" s="22"/>
      <c r="Y7" s="25"/>
    </row>
    <row r="8" spans="1:25" s="2" customFormat="1" ht="31.5" customHeight="1" x14ac:dyDescent="0.25">
      <c r="A8" s="70" t="s">
        <v>3</v>
      </c>
      <c r="B8" s="70"/>
      <c r="C8" s="70"/>
      <c r="D8" s="70"/>
      <c r="E8" s="70"/>
      <c r="F8" s="15"/>
      <c r="G8" s="70" t="s">
        <v>160</v>
      </c>
      <c r="H8" s="70"/>
      <c r="I8" s="70"/>
      <c r="J8" s="70"/>
      <c r="K8" s="70"/>
      <c r="L8" s="70"/>
      <c r="M8" s="3"/>
      <c r="N8" s="72" t="s">
        <v>15</v>
      </c>
      <c r="O8" s="73"/>
      <c r="P8" s="73"/>
      <c r="Q8" s="73"/>
      <c r="R8" s="73"/>
      <c r="S8" s="73"/>
      <c r="T8" s="73"/>
      <c r="U8" s="73"/>
      <c r="V8" s="73"/>
      <c r="W8" s="73"/>
      <c r="X8" s="73"/>
      <c r="Y8" s="74"/>
    </row>
    <row r="9" spans="1:25" s="2" customFormat="1" ht="73.150000000000006" customHeight="1" x14ac:dyDescent="0.25">
      <c r="A9" s="75" t="s">
        <v>0</v>
      </c>
      <c r="B9" s="75" t="s">
        <v>1</v>
      </c>
      <c r="C9" s="75" t="s">
        <v>4</v>
      </c>
      <c r="D9" s="75" t="s">
        <v>2</v>
      </c>
      <c r="E9" s="75" t="s">
        <v>5</v>
      </c>
      <c r="F9" s="75" t="s">
        <v>19</v>
      </c>
      <c r="G9" s="16" t="s">
        <v>21</v>
      </c>
      <c r="H9" s="16" t="s">
        <v>11</v>
      </c>
      <c r="I9" s="16" t="s">
        <v>8</v>
      </c>
      <c r="J9" s="16" t="s">
        <v>9</v>
      </c>
      <c r="K9" s="16" t="s">
        <v>22</v>
      </c>
      <c r="L9" s="70" t="s">
        <v>6</v>
      </c>
      <c r="M9" s="70" t="s">
        <v>30</v>
      </c>
      <c r="N9" s="70" t="s">
        <v>12</v>
      </c>
      <c r="O9" s="76" t="s">
        <v>13</v>
      </c>
      <c r="P9" s="70" t="s">
        <v>28</v>
      </c>
      <c r="Q9" s="72" t="s">
        <v>14</v>
      </c>
      <c r="R9" s="74"/>
      <c r="S9" s="70" t="s">
        <v>31</v>
      </c>
      <c r="T9" s="70" t="s">
        <v>16</v>
      </c>
      <c r="U9" s="70" t="s">
        <v>17</v>
      </c>
      <c r="V9" s="70" t="s">
        <v>18</v>
      </c>
      <c r="W9" s="75" t="s">
        <v>161</v>
      </c>
      <c r="X9" s="75"/>
      <c r="Y9" s="75" t="s">
        <v>162</v>
      </c>
    </row>
    <row r="10" spans="1:25" ht="24" customHeight="1" x14ac:dyDescent="0.25">
      <c r="A10" s="75"/>
      <c r="B10" s="75"/>
      <c r="C10" s="75"/>
      <c r="D10" s="75"/>
      <c r="E10" s="75"/>
      <c r="F10" s="75"/>
      <c r="G10" s="16" t="s">
        <v>7</v>
      </c>
      <c r="H10" s="16" t="s">
        <v>10</v>
      </c>
      <c r="I10" s="16" t="s">
        <v>20</v>
      </c>
      <c r="J10" s="16" t="s">
        <v>20</v>
      </c>
      <c r="K10" s="16" t="s">
        <v>10</v>
      </c>
      <c r="L10" s="71"/>
      <c r="M10" s="71"/>
      <c r="N10" s="71"/>
      <c r="O10" s="77"/>
      <c r="P10" s="71"/>
      <c r="Q10" s="16" t="s">
        <v>7</v>
      </c>
      <c r="R10" s="16" t="s">
        <v>10</v>
      </c>
      <c r="S10" s="71"/>
      <c r="T10" s="71"/>
      <c r="U10" s="71"/>
      <c r="V10" s="71"/>
      <c r="W10" s="16" t="s">
        <v>163</v>
      </c>
      <c r="X10" s="16" t="s">
        <v>164</v>
      </c>
      <c r="Y10" s="75"/>
    </row>
    <row r="11" spans="1:25" ht="114" x14ac:dyDescent="0.25">
      <c r="A11" s="26">
        <v>1</v>
      </c>
      <c r="B11" s="27" t="s">
        <v>66</v>
      </c>
      <c r="C11" s="28" t="s">
        <v>79</v>
      </c>
      <c r="D11" s="29" t="s">
        <v>80</v>
      </c>
      <c r="E11" s="30" t="s">
        <v>78</v>
      </c>
      <c r="F11" s="31" t="s">
        <v>175</v>
      </c>
      <c r="G11" s="31" t="s">
        <v>121</v>
      </c>
      <c r="H11" s="31" t="s">
        <v>95</v>
      </c>
      <c r="I11" s="31" t="s">
        <v>125</v>
      </c>
      <c r="J11" s="31" t="s">
        <v>93</v>
      </c>
      <c r="K11" s="31" t="s">
        <v>126</v>
      </c>
      <c r="L11" s="30">
        <v>2</v>
      </c>
      <c r="M11" s="30" t="s">
        <v>96</v>
      </c>
      <c r="N11" s="53" t="s">
        <v>131</v>
      </c>
      <c r="O11" s="32" t="s">
        <v>97</v>
      </c>
      <c r="P11" s="29" t="s">
        <v>100</v>
      </c>
      <c r="Q11" s="33">
        <v>2</v>
      </c>
      <c r="R11" s="33">
        <v>4</v>
      </c>
      <c r="S11" s="31" t="s">
        <v>93</v>
      </c>
      <c r="T11" s="34">
        <v>44044</v>
      </c>
      <c r="U11" s="34" t="s">
        <v>94</v>
      </c>
      <c r="V11" s="34" t="s">
        <v>141</v>
      </c>
      <c r="W11" s="35" t="s">
        <v>165</v>
      </c>
      <c r="X11" s="36"/>
      <c r="Y11" s="37" t="s">
        <v>166</v>
      </c>
    </row>
    <row r="12" spans="1:25" ht="114" x14ac:dyDescent="0.25">
      <c r="A12" s="26">
        <v>2</v>
      </c>
      <c r="B12" s="27" t="s">
        <v>67</v>
      </c>
      <c r="C12" s="28" t="s">
        <v>81</v>
      </c>
      <c r="D12" s="29" t="s">
        <v>70</v>
      </c>
      <c r="E12" s="30" t="s">
        <v>78</v>
      </c>
      <c r="F12" s="31" t="s">
        <v>175</v>
      </c>
      <c r="G12" s="31" t="s">
        <v>122</v>
      </c>
      <c r="H12" s="31"/>
      <c r="I12" s="31" t="s">
        <v>125</v>
      </c>
      <c r="J12" s="31" t="s">
        <v>93</v>
      </c>
      <c r="K12" s="31" t="s">
        <v>127</v>
      </c>
      <c r="L12" s="30">
        <v>2</v>
      </c>
      <c r="M12" s="30" t="s">
        <v>96</v>
      </c>
      <c r="N12" s="53" t="s">
        <v>144</v>
      </c>
      <c r="O12" s="32" t="s">
        <v>145</v>
      </c>
      <c r="P12" s="29" t="s">
        <v>100</v>
      </c>
      <c r="Q12" s="33">
        <v>3</v>
      </c>
      <c r="R12" s="33">
        <v>3</v>
      </c>
      <c r="S12" s="31" t="s">
        <v>93</v>
      </c>
      <c r="T12" s="34">
        <v>44044</v>
      </c>
      <c r="U12" s="34" t="s">
        <v>94</v>
      </c>
      <c r="V12" s="34" t="s">
        <v>141</v>
      </c>
      <c r="W12" s="35" t="s">
        <v>165</v>
      </c>
      <c r="X12" s="36"/>
      <c r="Y12" s="37" t="s">
        <v>166</v>
      </c>
    </row>
    <row r="13" spans="1:25" ht="114" x14ac:dyDescent="0.25">
      <c r="A13" s="26">
        <v>3</v>
      </c>
      <c r="B13" s="27" t="s">
        <v>68</v>
      </c>
      <c r="C13" s="29" t="s">
        <v>82</v>
      </c>
      <c r="D13" s="29" t="s">
        <v>101</v>
      </c>
      <c r="E13" s="30" t="s">
        <v>78</v>
      </c>
      <c r="F13" s="31" t="s">
        <v>175</v>
      </c>
      <c r="G13" s="31" t="s">
        <v>122</v>
      </c>
      <c r="H13" s="31"/>
      <c r="I13" s="31" t="s">
        <v>125</v>
      </c>
      <c r="J13" s="31" t="s">
        <v>93</v>
      </c>
      <c r="K13" s="31" t="s">
        <v>127</v>
      </c>
      <c r="L13" s="30">
        <v>2</v>
      </c>
      <c r="M13" s="30" t="s">
        <v>96</v>
      </c>
      <c r="N13" s="53" t="s">
        <v>146</v>
      </c>
      <c r="O13" s="32" t="s">
        <v>167</v>
      </c>
      <c r="P13" s="29" t="s">
        <v>100</v>
      </c>
      <c r="Q13" s="33">
        <v>2</v>
      </c>
      <c r="R13" s="33">
        <v>4</v>
      </c>
      <c r="S13" s="31" t="s">
        <v>93</v>
      </c>
      <c r="T13" s="34">
        <v>44044</v>
      </c>
      <c r="U13" s="34" t="s">
        <v>94</v>
      </c>
      <c r="V13" s="34" t="s">
        <v>141</v>
      </c>
      <c r="W13" s="35" t="s">
        <v>165</v>
      </c>
      <c r="X13" s="36"/>
      <c r="Y13" s="37" t="s">
        <v>166</v>
      </c>
    </row>
    <row r="14" spans="1:25" ht="114" x14ac:dyDescent="0.25">
      <c r="A14" s="26">
        <v>4</v>
      </c>
      <c r="B14" s="28" t="s">
        <v>69</v>
      </c>
      <c r="C14" s="28" t="s">
        <v>83</v>
      </c>
      <c r="D14" s="29" t="s">
        <v>84</v>
      </c>
      <c r="E14" s="30" t="s">
        <v>78</v>
      </c>
      <c r="F14" s="31" t="s">
        <v>175</v>
      </c>
      <c r="G14" s="31" t="s">
        <v>122</v>
      </c>
      <c r="H14" s="31"/>
      <c r="I14" s="31" t="s">
        <v>125</v>
      </c>
      <c r="J14" s="31" t="s">
        <v>93</v>
      </c>
      <c r="K14" s="31" t="s">
        <v>127</v>
      </c>
      <c r="L14" s="30">
        <v>2</v>
      </c>
      <c r="M14" s="30" t="s">
        <v>96</v>
      </c>
      <c r="N14" s="53" t="s">
        <v>132</v>
      </c>
      <c r="O14" s="32" t="s">
        <v>97</v>
      </c>
      <c r="P14" s="29" t="s">
        <v>100</v>
      </c>
      <c r="Q14" s="33">
        <v>2</v>
      </c>
      <c r="R14" s="33">
        <v>4</v>
      </c>
      <c r="S14" s="31" t="s">
        <v>93</v>
      </c>
      <c r="T14" s="34">
        <v>44044</v>
      </c>
      <c r="U14" s="34" t="s">
        <v>94</v>
      </c>
      <c r="V14" s="34" t="s">
        <v>141</v>
      </c>
      <c r="W14" s="35" t="s">
        <v>165</v>
      </c>
      <c r="X14" s="36"/>
      <c r="Y14" s="37" t="s">
        <v>166</v>
      </c>
    </row>
    <row r="15" spans="1:25" ht="409.5" x14ac:dyDescent="0.25">
      <c r="A15" s="26">
        <v>5</v>
      </c>
      <c r="B15" s="28" t="s">
        <v>147</v>
      </c>
      <c r="C15" s="38" t="s">
        <v>176</v>
      </c>
      <c r="D15" s="29" t="s">
        <v>177</v>
      </c>
      <c r="E15" s="30" t="s">
        <v>78</v>
      </c>
      <c r="F15" s="31" t="s">
        <v>175</v>
      </c>
      <c r="G15" s="31" t="s">
        <v>123</v>
      </c>
      <c r="H15" s="31"/>
      <c r="I15" s="31" t="s">
        <v>125</v>
      </c>
      <c r="J15" s="31" t="s">
        <v>93</v>
      </c>
      <c r="K15" s="31" t="s">
        <v>127</v>
      </c>
      <c r="L15" s="30">
        <v>2</v>
      </c>
      <c r="M15" s="30" t="s">
        <v>96</v>
      </c>
      <c r="N15" s="53" t="s">
        <v>178</v>
      </c>
      <c r="O15" s="32" t="s">
        <v>168</v>
      </c>
      <c r="P15" s="29" t="s">
        <v>100</v>
      </c>
      <c r="Q15" s="33">
        <v>2</v>
      </c>
      <c r="R15" s="33">
        <v>4</v>
      </c>
      <c r="S15" s="31" t="s">
        <v>93</v>
      </c>
      <c r="T15" s="34">
        <v>44044</v>
      </c>
      <c r="U15" s="34" t="s">
        <v>94</v>
      </c>
      <c r="V15" s="34" t="s">
        <v>141</v>
      </c>
      <c r="W15" s="35" t="s">
        <v>165</v>
      </c>
      <c r="X15" s="36"/>
      <c r="Y15" s="37" t="s">
        <v>166</v>
      </c>
    </row>
    <row r="16" spans="1:25" ht="156.75" x14ac:dyDescent="0.25">
      <c r="A16" s="26">
        <v>6</v>
      </c>
      <c r="B16" s="28" t="s">
        <v>150</v>
      </c>
      <c r="C16" s="28" t="s">
        <v>149</v>
      </c>
      <c r="D16" s="29" t="s">
        <v>85</v>
      </c>
      <c r="E16" s="30" t="s">
        <v>78</v>
      </c>
      <c r="F16" s="31" t="s">
        <v>175</v>
      </c>
      <c r="G16" s="31" t="s">
        <v>123</v>
      </c>
      <c r="H16" s="31"/>
      <c r="I16" s="31" t="s">
        <v>125</v>
      </c>
      <c r="J16" s="31" t="s">
        <v>93</v>
      </c>
      <c r="K16" s="31" t="s">
        <v>127</v>
      </c>
      <c r="L16" s="30">
        <v>3</v>
      </c>
      <c r="M16" s="30" t="s">
        <v>96</v>
      </c>
      <c r="N16" s="53" t="s">
        <v>169</v>
      </c>
      <c r="O16" s="32" t="s">
        <v>148</v>
      </c>
      <c r="P16" s="29" t="s">
        <v>100</v>
      </c>
      <c r="Q16" s="33">
        <v>2</v>
      </c>
      <c r="R16" s="33">
        <v>4</v>
      </c>
      <c r="S16" s="31" t="s">
        <v>93</v>
      </c>
      <c r="T16" s="34">
        <v>44044</v>
      </c>
      <c r="U16" s="34" t="s">
        <v>94</v>
      </c>
      <c r="V16" s="34" t="s">
        <v>141</v>
      </c>
      <c r="W16" s="35" t="s">
        <v>165</v>
      </c>
      <c r="X16" s="36"/>
      <c r="Y16" s="37" t="s">
        <v>166</v>
      </c>
    </row>
    <row r="17" spans="1:25" ht="114" x14ac:dyDescent="0.25">
      <c r="A17" s="26">
        <v>7</v>
      </c>
      <c r="B17" s="28" t="s">
        <v>71</v>
      </c>
      <c r="C17" s="28" t="s">
        <v>86</v>
      </c>
      <c r="D17" s="29" t="s">
        <v>87</v>
      </c>
      <c r="E17" s="30" t="s">
        <v>78</v>
      </c>
      <c r="F17" s="31" t="s">
        <v>175</v>
      </c>
      <c r="G17" s="31" t="s">
        <v>123</v>
      </c>
      <c r="H17" s="31"/>
      <c r="I17" s="31" t="s">
        <v>125</v>
      </c>
      <c r="J17" s="31" t="s">
        <v>93</v>
      </c>
      <c r="K17" s="31" t="s">
        <v>127</v>
      </c>
      <c r="L17" s="30">
        <v>3</v>
      </c>
      <c r="M17" s="30" t="s">
        <v>96</v>
      </c>
      <c r="N17" s="53" t="s">
        <v>151</v>
      </c>
      <c r="O17" s="32" t="s">
        <v>152</v>
      </c>
      <c r="P17" s="29" t="s">
        <v>100</v>
      </c>
      <c r="Q17" s="35">
        <v>4</v>
      </c>
      <c r="R17" s="35">
        <v>3</v>
      </c>
      <c r="S17" s="31" t="s">
        <v>93</v>
      </c>
      <c r="T17" s="34">
        <v>44044</v>
      </c>
      <c r="U17" s="34" t="s">
        <v>94</v>
      </c>
      <c r="V17" s="34" t="s">
        <v>141</v>
      </c>
      <c r="W17" s="35" t="s">
        <v>165</v>
      </c>
      <c r="X17" s="36"/>
      <c r="Y17" s="37" t="s">
        <v>166</v>
      </c>
    </row>
    <row r="18" spans="1:25" ht="114" x14ac:dyDescent="0.25">
      <c r="A18" s="26">
        <v>8</v>
      </c>
      <c r="B18" s="28" t="s">
        <v>88</v>
      </c>
      <c r="C18" s="28" t="s">
        <v>72</v>
      </c>
      <c r="D18" s="29" t="s">
        <v>89</v>
      </c>
      <c r="E18" s="30" t="s">
        <v>78</v>
      </c>
      <c r="F18" s="31" t="s">
        <v>175</v>
      </c>
      <c r="G18" s="31" t="s">
        <v>122</v>
      </c>
      <c r="H18" s="31"/>
      <c r="I18" s="31" t="s">
        <v>125</v>
      </c>
      <c r="J18" s="31" t="s">
        <v>93</v>
      </c>
      <c r="K18" s="31" t="s">
        <v>127</v>
      </c>
      <c r="L18" s="30">
        <v>2</v>
      </c>
      <c r="M18" s="30" t="s">
        <v>96</v>
      </c>
      <c r="N18" s="53" t="s">
        <v>90</v>
      </c>
      <c r="O18" s="32" t="s">
        <v>142</v>
      </c>
      <c r="P18" s="29" t="s">
        <v>100</v>
      </c>
      <c r="Q18" s="33">
        <v>3</v>
      </c>
      <c r="R18" s="33">
        <v>3</v>
      </c>
      <c r="S18" s="31" t="s">
        <v>93</v>
      </c>
      <c r="T18" s="34">
        <v>44044</v>
      </c>
      <c r="U18" s="34" t="s">
        <v>94</v>
      </c>
      <c r="V18" s="34" t="s">
        <v>98</v>
      </c>
      <c r="W18" s="35" t="s">
        <v>165</v>
      </c>
      <c r="X18" s="36"/>
      <c r="Y18" s="37" t="s">
        <v>166</v>
      </c>
    </row>
    <row r="19" spans="1:25" ht="114" x14ac:dyDescent="0.25">
      <c r="A19" s="26">
        <v>9</v>
      </c>
      <c r="B19" s="39" t="s">
        <v>73</v>
      </c>
      <c r="C19" s="40" t="s">
        <v>74</v>
      </c>
      <c r="D19" s="41" t="s">
        <v>75</v>
      </c>
      <c r="E19" s="30" t="s">
        <v>78</v>
      </c>
      <c r="F19" s="31" t="s">
        <v>175</v>
      </c>
      <c r="G19" s="31" t="s">
        <v>122</v>
      </c>
      <c r="H19" s="31"/>
      <c r="I19" s="31" t="s">
        <v>125</v>
      </c>
      <c r="J19" s="31" t="s">
        <v>93</v>
      </c>
      <c r="K19" s="31" t="s">
        <v>93</v>
      </c>
      <c r="L19" s="30">
        <v>2</v>
      </c>
      <c r="M19" s="30" t="s">
        <v>96</v>
      </c>
      <c r="N19" s="54" t="s">
        <v>153</v>
      </c>
      <c r="O19" s="32" t="s">
        <v>170</v>
      </c>
      <c r="P19" s="29" t="s">
        <v>100</v>
      </c>
      <c r="Q19" s="42">
        <v>3</v>
      </c>
      <c r="R19" s="42">
        <v>3</v>
      </c>
      <c r="S19" s="31" t="s">
        <v>93</v>
      </c>
      <c r="T19" s="34">
        <v>44044</v>
      </c>
      <c r="U19" s="34" t="s">
        <v>94</v>
      </c>
      <c r="V19" s="34" t="s">
        <v>98</v>
      </c>
      <c r="W19" s="35" t="s">
        <v>165</v>
      </c>
      <c r="X19" s="36"/>
      <c r="Y19" s="37" t="s">
        <v>166</v>
      </c>
    </row>
    <row r="20" spans="1:25" ht="185.25" x14ac:dyDescent="0.25">
      <c r="A20" s="26">
        <v>10</v>
      </c>
      <c r="B20" s="39" t="s">
        <v>76</v>
      </c>
      <c r="C20" s="43" t="s">
        <v>156</v>
      </c>
      <c r="D20" s="43" t="s">
        <v>77</v>
      </c>
      <c r="E20" s="44" t="s">
        <v>78</v>
      </c>
      <c r="F20" s="31" t="s">
        <v>175</v>
      </c>
      <c r="G20" s="28" t="s">
        <v>122</v>
      </c>
      <c r="H20" s="28"/>
      <c r="I20" s="31" t="s">
        <v>125</v>
      </c>
      <c r="J20" s="31" t="s">
        <v>93</v>
      </c>
      <c r="K20" s="28" t="s">
        <v>93</v>
      </c>
      <c r="L20" s="44">
        <v>2</v>
      </c>
      <c r="M20" s="44" t="s">
        <v>96</v>
      </c>
      <c r="N20" s="53" t="s">
        <v>157</v>
      </c>
      <c r="O20" s="38" t="s">
        <v>154</v>
      </c>
      <c r="P20" s="29" t="s">
        <v>100</v>
      </c>
      <c r="Q20" s="45">
        <v>3</v>
      </c>
      <c r="R20" s="45">
        <v>3</v>
      </c>
      <c r="S20" s="28" t="s">
        <v>93</v>
      </c>
      <c r="T20" s="46">
        <v>44044</v>
      </c>
      <c r="U20" s="46" t="s">
        <v>94</v>
      </c>
      <c r="V20" s="46" t="s">
        <v>98</v>
      </c>
      <c r="W20" s="35" t="s">
        <v>165</v>
      </c>
      <c r="X20" s="36"/>
      <c r="Y20" s="37" t="s">
        <v>166</v>
      </c>
    </row>
    <row r="21" spans="1:25" ht="370.5" x14ac:dyDescent="0.25">
      <c r="A21" s="26">
        <v>11</v>
      </c>
      <c r="B21" s="42" t="s">
        <v>174</v>
      </c>
      <c r="C21" s="40" t="s">
        <v>155</v>
      </c>
      <c r="D21" s="47" t="s">
        <v>65</v>
      </c>
      <c r="E21" s="30" t="s">
        <v>78</v>
      </c>
      <c r="F21" s="31" t="s">
        <v>175</v>
      </c>
      <c r="G21" s="31" t="s">
        <v>124</v>
      </c>
      <c r="H21" s="31"/>
      <c r="I21" s="31" t="s">
        <v>125</v>
      </c>
      <c r="J21" s="31" t="s">
        <v>93</v>
      </c>
      <c r="K21" s="31" t="s">
        <v>126</v>
      </c>
      <c r="L21" s="30">
        <v>2</v>
      </c>
      <c r="M21" s="30" t="s">
        <v>96</v>
      </c>
      <c r="N21" s="55" t="s">
        <v>91</v>
      </c>
      <c r="O21" s="32" t="s">
        <v>97</v>
      </c>
      <c r="P21" s="29" t="s">
        <v>100</v>
      </c>
      <c r="Q21" s="48">
        <v>1</v>
      </c>
      <c r="R21" s="48">
        <v>4</v>
      </c>
      <c r="S21" s="31" t="s">
        <v>93</v>
      </c>
      <c r="T21" s="34">
        <v>44044</v>
      </c>
      <c r="U21" s="34" t="s">
        <v>94</v>
      </c>
      <c r="V21" s="34" t="s">
        <v>98</v>
      </c>
      <c r="W21" s="35" t="s">
        <v>165</v>
      </c>
      <c r="X21" s="36"/>
      <c r="Y21" s="37" t="s">
        <v>166</v>
      </c>
    </row>
    <row r="22" spans="1:25" ht="114" x14ac:dyDescent="0.25">
      <c r="A22" s="26">
        <v>12</v>
      </c>
      <c r="B22" s="42" t="s">
        <v>133</v>
      </c>
      <c r="C22" s="41" t="s">
        <v>92</v>
      </c>
      <c r="D22" s="47" t="s">
        <v>65</v>
      </c>
      <c r="E22" s="30" t="s">
        <v>78</v>
      </c>
      <c r="F22" s="31" t="s">
        <v>175</v>
      </c>
      <c r="G22" s="31" t="s">
        <v>124</v>
      </c>
      <c r="H22" s="31"/>
      <c r="I22" s="31" t="s">
        <v>125</v>
      </c>
      <c r="J22" s="31" t="s">
        <v>93</v>
      </c>
      <c r="K22" s="31" t="s">
        <v>93</v>
      </c>
      <c r="L22" s="30">
        <v>2</v>
      </c>
      <c r="M22" s="30" t="s">
        <v>96</v>
      </c>
      <c r="N22" s="55" t="s">
        <v>134</v>
      </c>
      <c r="O22" s="32" t="s">
        <v>143</v>
      </c>
      <c r="P22" s="29" t="s">
        <v>100</v>
      </c>
      <c r="Q22" s="48">
        <v>2</v>
      </c>
      <c r="R22" s="48">
        <v>3</v>
      </c>
      <c r="S22" s="31" t="s">
        <v>93</v>
      </c>
      <c r="T22" s="34">
        <v>44044</v>
      </c>
      <c r="U22" s="34" t="s">
        <v>94</v>
      </c>
      <c r="V22" s="34" t="s">
        <v>98</v>
      </c>
      <c r="W22" s="35" t="s">
        <v>165</v>
      </c>
      <c r="X22" s="36"/>
      <c r="Y22" s="37" t="s">
        <v>166</v>
      </c>
    </row>
  </sheetData>
  <mergeCells count="28">
    <mergeCell ref="T9:T10"/>
    <mergeCell ref="U9:U10"/>
    <mergeCell ref="V9:V10"/>
    <mergeCell ref="W9:X9"/>
    <mergeCell ref="Y9:Y10"/>
    <mergeCell ref="S9:S10"/>
    <mergeCell ref="A8:E8"/>
    <mergeCell ref="G8:L8"/>
    <mergeCell ref="N8:Y8"/>
    <mergeCell ref="A9:A10"/>
    <mergeCell ref="B9:B10"/>
    <mergeCell ref="C9:C10"/>
    <mergeCell ref="D9:D10"/>
    <mergeCell ref="E9:E10"/>
    <mergeCell ref="F9:F10"/>
    <mergeCell ref="L9:L10"/>
    <mergeCell ref="M9:M10"/>
    <mergeCell ref="N9:N10"/>
    <mergeCell ref="O9:O10"/>
    <mergeCell ref="P9:P10"/>
    <mergeCell ref="Q9:R9"/>
    <mergeCell ref="A1:D4"/>
    <mergeCell ref="E1:X2"/>
    <mergeCell ref="E3:X4"/>
    <mergeCell ref="A6:B6"/>
    <mergeCell ref="C6:D6"/>
    <mergeCell ref="H6:I6"/>
    <mergeCell ref="J6:L6"/>
  </mergeCells>
  <pageMargins left="0.75" right="0.75" top="1" bottom="1" header="0.5" footer="0.5"/>
  <pageSetup orientation="portrait" horizontalDpi="4294967292" verticalDpi="4294967292"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S22"/>
  <sheetViews>
    <sheetView zoomScale="70" zoomScaleNormal="70" workbookViewId="0">
      <selection activeCell="H27" sqref="H27"/>
    </sheetView>
  </sheetViews>
  <sheetFormatPr baseColWidth="10" defaultRowHeight="15.75" x14ac:dyDescent="0.25"/>
  <cols>
    <col min="16" max="16" width="22.625" customWidth="1"/>
    <col min="17" max="17" width="13.875" customWidth="1"/>
    <col min="18" max="18" width="12.25" customWidth="1"/>
  </cols>
  <sheetData>
    <row r="2" spans="1:19" x14ac:dyDescent="0.25">
      <c r="N2" s="8" t="s">
        <v>102</v>
      </c>
      <c r="O2" s="102" t="s">
        <v>103</v>
      </c>
      <c r="P2" s="102"/>
      <c r="Q2" s="8" t="s">
        <v>104</v>
      </c>
      <c r="R2" s="8" t="s">
        <v>105</v>
      </c>
      <c r="S2" s="8" t="s">
        <v>106</v>
      </c>
    </row>
    <row r="3" spans="1:19" x14ac:dyDescent="0.25">
      <c r="A3" s="103" t="s">
        <v>104</v>
      </c>
      <c r="B3" s="90">
        <v>5</v>
      </c>
      <c r="C3" s="92">
        <v>5</v>
      </c>
      <c r="D3" s="92"/>
      <c r="E3" s="92">
        <v>10</v>
      </c>
      <c r="F3" s="92"/>
      <c r="G3" s="97">
        <v>15</v>
      </c>
      <c r="H3" s="97"/>
      <c r="I3" s="98">
        <v>20</v>
      </c>
      <c r="J3" s="99"/>
      <c r="K3" s="98">
        <v>25</v>
      </c>
      <c r="L3" s="99"/>
      <c r="N3" s="85">
        <v>1</v>
      </c>
      <c r="O3" s="86" t="s">
        <v>66</v>
      </c>
      <c r="P3" s="104"/>
      <c r="Q3" s="87">
        <v>2</v>
      </c>
      <c r="R3" s="87">
        <v>4</v>
      </c>
      <c r="S3" s="89">
        <f>Q3*R3</f>
        <v>8</v>
      </c>
    </row>
    <row r="4" spans="1:19" x14ac:dyDescent="0.25">
      <c r="A4" s="103"/>
      <c r="B4" s="90"/>
      <c r="C4" s="92"/>
      <c r="D4" s="92"/>
      <c r="E4" s="92"/>
      <c r="F4" s="92"/>
      <c r="G4" s="97"/>
      <c r="H4" s="97"/>
      <c r="I4" s="100"/>
      <c r="J4" s="101"/>
      <c r="K4" s="100"/>
      <c r="L4" s="101"/>
      <c r="N4" s="85"/>
      <c r="O4" s="104"/>
      <c r="P4" s="104"/>
      <c r="Q4" s="87"/>
      <c r="R4" s="87"/>
      <c r="S4" s="89"/>
    </row>
    <row r="5" spans="1:19" x14ac:dyDescent="0.25">
      <c r="A5" s="103"/>
      <c r="B5" s="90">
        <v>4</v>
      </c>
      <c r="C5" s="92">
        <v>4</v>
      </c>
      <c r="D5" s="92"/>
      <c r="E5" s="92">
        <v>8</v>
      </c>
      <c r="F5" s="92"/>
      <c r="G5" s="97">
        <v>12</v>
      </c>
      <c r="H5" s="97"/>
      <c r="I5" s="81">
        <v>16</v>
      </c>
      <c r="J5" s="82"/>
      <c r="K5" s="98">
        <v>20</v>
      </c>
      <c r="L5" s="99"/>
      <c r="N5" s="85"/>
      <c r="O5" s="104"/>
      <c r="P5" s="104"/>
      <c r="Q5" s="87"/>
      <c r="R5" s="87"/>
      <c r="S5" s="89"/>
    </row>
    <row r="6" spans="1:19" ht="35.25" customHeight="1" x14ac:dyDescent="0.25">
      <c r="A6" s="103"/>
      <c r="B6" s="90"/>
      <c r="C6" s="92"/>
      <c r="D6" s="92"/>
      <c r="E6" s="92"/>
      <c r="F6" s="92"/>
      <c r="G6" s="97"/>
      <c r="H6" s="97"/>
      <c r="I6" s="83"/>
      <c r="J6" s="84"/>
      <c r="K6" s="100"/>
      <c r="L6" s="101"/>
      <c r="N6" s="85">
        <v>2</v>
      </c>
      <c r="O6" s="86" t="s">
        <v>67</v>
      </c>
      <c r="P6" s="86"/>
      <c r="Q6" s="87">
        <v>3</v>
      </c>
      <c r="R6" s="87">
        <v>3</v>
      </c>
      <c r="S6" s="89">
        <f>Q6*R6</f>
        <v>9</v>
      </c>
    </row>
    <row r="7" spans="1:19" ht="15.75" customHeight="1" x14ac:dyDescent="0.25">
      <c r="A7" s="103"/>
      <c r="B7" s="90">
        <v>3</v>
      </c>
      <c r="C7" s="91">
        <v>3</v>
      </c>
      <c r="D7" s="91"/>
      <c r="E7" s="92">
        <v>6</v>
      </c>
      <c r="F7" s="92"/>
      <c r="G7" s="92">
        <v>9</v>
      </c>
      <c r="H7" s="92"/>
      <c r="I7" s="81">
        <v>12</v>
      </c>
      <c r="J7" s="82"/>
      <c r="K7" s="81">
        <v>15</v>
      </c>
      <c r="L7" s="82"/>
      <c r="N7" s="85"/>
      <c r="O7" s="86"/>
      <c r="P7" s="86"/>
      <c r="Q7" s="87"/>
      <c r="R7" s="87"/>
      <c r="S7" s="89"/>
    </row>
    <row r="8" spans="1:19" ht="15.75" customHeight="1" x14ac:dyDescent="0.25">
      <c r="A8" s="103"/>
      <c r="B8" s="90"/>
      <c r="C8" s="91"/>
      <c r="D8" s="91"/>
      <c r="E8" s="92"/>
      <c r="F8" s="92"/>
      <c r="G8" s="92"/>
      <c r="H8" s="92"/>
      <c r="I8" s="83"/>
      <c r="J8" s="84"/>
      <c r="K8" s="83"/>
      <c r="L8" s="84"/>
      <c r="N8" s="85"/>
      <c r="O8" s="86"/>
      <c r="P8" s="86"/>
      <c r="Q8" s="87"/>
      <c r="R8" s="87"/>
      <c r="S8" s="89"/>
    </row>
    <row r="9" spans="1:19" x14ac:dyDescent="0.25">
      <c r="A9" s="103"/>
      <c r="B9" s="90">
        <v>2</v>
      </c>
      <c r="C9" s="91">
        <v>2</v>
      </c>
      <c r="D9" s="91"/>
      <c r="E9" s="91">
        <v>4</v>
      </c>
      <c r="F9" s="91"/>
      <c r="G9" s="92">
        <v>6</v>
      </c>
      <c r="H9" s="92"/>
      <c r="I9" s="93">
        <v>8</v>
      </c>
      <c r="J9" s="94"/>
      <c r="K9" s="81">
        <v>10</v>
      </c>
      <c r="L9" s="82"/>
      <c r="N9" s="85">
        <v>3</v>
      </c>
      <c r="O9" s="86" t="s">
        <v>68</v>
      </c>
      <c r="P9" s="86"/>
      <c r="Q9" s="87">
        <v>2</v>
      </c>
      <c r="R9" s="87">
        <v>4</v>
      </c>
      <c r="S9" s="89">
        <f>Q9*R9</f>
        <v>8</v>
      </c>
    </row>
    <row r="10" spans="1:19" x14ac:dyDescent="0.25">
      <c r="A10" s="103"/>
      <c r="B10" s="90"/>
      <c r="C10" s="91"/>
      <c r="D10" s="91"/>
      <c r="E10" s="91"/>
      <c r="F10" s="91"/>
      <c r="G10" s="92"/>
      <c r="H10" s="92"/>
      <c r="I10" s="95"/>
      <c r="J10" s="96"/>
      <c r="K10" s="83"/>
      <c r="L10" s="84"/>
      <c r="N10" s="85"/>
      <c r="O10" s="86"/>
      <c r="P10" s="86"/>
      <c r="Q10" s="87"/>
      <c r="R10" s="87"/>
      <c r="S10" s="89"/>
    </row>
    <row r="11" spans="1:19" x14ac:dyDescent="0.25">
      <c r="A11" s="103"/>
      <c r="B11" s="90">
        <v>1</v>
      </c>
      <c r="C11" s="91">
        <v>1</v>
      </c>
      <c r="D11" s="91"/>
      <c r="E11" s="91">
        <v>2</v>
      </c>
      <c r="F11" s="91"/>
      <c r="G11" s="92">
        <v>3</v>
      </c>
      <c r="H11" s="92"/>
      <c r="I11" s="93">
        <v>4</v>
      </c>
      <c r="J11" s="94"/>
      <c r="K11" s="81">
        <v>5</v>
      </c>
      <c r="L11" s="82"/>
      <c r="N11" s="85"/>
      <c r="O11" s="86"/>
      <c r="P11" s="86"/>
      <c r="Q11" s="87"/>
      <c r="R11" s="87"/>
      <c r="S11" s="89"/>
    </row>
    <row r="12" spans="1:19" x14ac:dyDescent="0.25">
      <c r="A12" s="103"/>
      <c r="B12" s="90"/>
      <c r="C12" s="91"/>
      <c r="D12" s="91"/>
      <c r="E12" s="91"/>
      <c r="F12" s="91"/>
      <c r="G12" s="92"/>
      <c r="H12" s="92"/>
      <c r="I12" s="95"/>
      <c r="J12" s="96"/>
      <c r="K12" s="83"/>
      <c r="L12" s="84"/>
      <c r="N12" s="85">
        <v>4</v>
      </c>
      <c r="O12" s="86" t="s">
        <v>69</v>
      </c>
      <c r="P12" s="86"/>
      <c r="Q12" s="87">
        <v>2</v>
      </c>
      <c r="R12" s="87">
        <v>4</v>
      </c>
      <c r="S12" s="89">
        <f>Q12*R12</f>
        <v>8</v>
      </c>
    </row>
    <row r="13" spans="1:19" ht="21" x14ac:dyDescent="0.35">
      <c r="C13" s="88">
        <v>1</v>
      </c>
      <c r="D13" s="88"/>
      <c r="E13" s="88">
        <v>2</v>
      </c>
      <c r="F13" s="88"/>
      <c r="G13" s="88">
        <v>3</v>
      </c>
      <c r="H13" s="88"/>
      <c r="I13" s="88">
        <v>4</v>
      </c>
      <c r="J13" s="88"/>
      <c r="K13" s="88">
        <v>5</v>
      </c>
      <c r="L13" s="88"/>
      <c r="N13" s="85"/>
      <c r="O13" s="86"/>
      <c r="P13" s="86"/>
      <c r="Q13" s="87"/>
      <c r="R13" s="87"/>
      <c r="S13" s="89"/>
    </row>
    <row r="14" spans="1:19" ht="18.75" x14ac:dyDescent="0.3">
      <c r="C14" s="80" t="s">
        <v>107</v>
      </c>
      <c r="D14" s="80"/>
      <c r="E14" s="80"/>
      <c r="F14" s="80"/>
      <c r="G14" s="80"/>
      <c r="H14" s="80"/>
      <c r="I14" s="80"/>
      <c r="J14" s="80"/>
      <c r="K14" s="80"/>
      <c r="L14" s="80"/>
      <c r="N14" s="85"/>
      <c r="O14" s="86"/>
      <c r="P14" s="86"/>
      <c r="Q14" s="87"/>
      <c r="R14" s="87"/>
      <c r="S14" s="89"/>
    </row>
    <row r="15" spans="1:19" ht="29.25" customHeight="1" x14ac:dyDescent="0.3">
      <c r="C15" s="10"/>
      <c r="D15" s="10"/>
      <c r="E15" s="10"/>
      <c r="F15" s="10"/>
      <c r="G15" s="10"/>
      <c r="H15" s="10"/>
      <c r="I15" s="10"/>
      <c r="J15" s="10"/>
      <c r="K15" s="10"/>
      <c r="L15" s="10"/>
      <c r="N15" s="52">
        <v>5</v>
      </c>
      <c r="O15" s="78" t="s">
        <v>147</v>
      </c>
      <c r="P15" s="79"/>
      <c r="Q15" s="9">
        <v>2</v>
      </c>
      <c r="R15" s="9">
        <v>4</v>
      </c>
      <c r="S15" s="56">
        <f>Q15*R15</f>
        <v>8</v>
      </c>
    </row>
    <row r="16" spans="1:19" ht="33" customHeight="1" x14ac:dyDescent="0.25">
      <c r="N16" s="52">
        <v>6</v>
      </c>
      <c r="O16" s="78" t="s">
        <v>150</v>
      </c>
      <c r="P16" s="79"/>
      <c r="Q16" s="9">
        <v>2</v>
      </c>
      <c r="R16" s="9">
        <v>4</v>
      </c>
      <c r="S16" s="57">
        <f>Q16*R16</f>
        <v>8</v>
      </c>
    </row>
    <row r="17" spans="14:19" ht="41.25" customHeight="1" x14ac:dyDescent="0.25">
      <c r="N17" s="52">
        <v>7</v>
      </c>
      <c r="O17" s="78" t="s">
        <v>71</v>
      </c>
      <c r="P17" s="79"/>
      <c r="Q17" s="9">
        <v>4</v>
      </c>
      <c r="R17" s="9">
        <v>3</v>
      </c>
      <c r="S17" s="58">
        <f>Q17*R17</f>
        <v>12</v>
      </c>
    </row>
    <row r="18" spans="14:19" ht="41.25" customHeight="1" x14ac:dyDescent="0.25">
      <c r="N18" s="52">
        <v>8</v>
      </c>
      <c r="O18" s="78" t="s">
        <v>88</v>
      </c>
      <c r="P18" s="79"/>
      <c r="Q18" s="9">
        <v>3</v>
      </c>
      <c r="R18" s="9">
        <v>3</v>
      </c>
      <c r="S18" s="57">
        <f>Q18*R18</f>
        <v>9</v>
      </c>
    </row>
    <row r="19" spans="14:19" x14ac:dyDescent="0.25">
      <c r="N19" s="52">
        <v>9</v>
      </c>
      <c r="O19" s="78" t="s">
        <v>73</v>
      </c>
      <c r="P19" s="79"/>
      <c r="Q19" s="9">
        <v>3</v>
      </c>
      <c r="R19" s="9">
        <v>3</v>
      </c>
      <c r="S19" s="57">
        <f t="shared" ref="S19:S22" si="0">Q19*R19</f>
        <v>9</v>
      </c>
    </row>
    <row r="20" spans="14:19" x14ac:dyDescent="0.25">
      <c r="N20" s="52">
        <v>10</v>
      </c>
      <c r="O20" s="78" t="s">
        <v>76</v>
      </c>
      <c r="P20" s="79"/>
      <c r="Q20" s="9">
        <v>3</v>
      </c>
      <c r="R20" s="9">
        <v>3</v>
      </c>
      <c r="S20" s="57">
        <f t="shared" si="0"/>
        <v>9</v>
      </c>
    </row>
    <row r="21" spans="14:19" x14ac:dyDescent="0.25">
      <c r="N21" s="52">
        <v>11</v>
      </c>
      <c r="O21" s="78" t="s">
        <v>174</v>
      </c>
      <c r="P21" s="79"/>
      <c r="Q21" s="9">
        <v>1</v>
      </c>
      <c r="R21" s="9">
        <v>4</v>
      </c>
      <c r="S21" s="57">
        <f t="shared" si="0"/>
        <v>4</v>
      </c>
    </row>
    <row r="22" spans="14:19" ht="24.75" customHeight="1" x14ac:dyDescent="0.25">
      <c r="N22" s="52">
        <v>12</v>
      </c>
      <c r="O22" s="78" t="s">
        <v>133</v>
      </c>
      <c r="P22" s="79"/>
      <c r="Q22" s="9">
        <v>2</v>
      </c>
      <c r="R22" s="9">
        <v>3</v>
      </c>
      <c r="S22" s="57">
        <f t="shared" si="0"/>
        <v>6</v>
      </c>
    </row>
  </sheetData>
  <mergeCells count="66">
    <mergeCell ref="O2:P2"/>
    <mergeCell ref="A3:A12"/>
    <mergeCell ref="B3:B4"/>
    <mergeCell ref="C3:D4"/>
    <mergeCell ref="E3:F4"/>
    <mergeCell ref="G3:H4"/>
    <mergeCell ref="I3:J4"/>
    <mergeCell ref="K3:L4"/>
    <mergeCell ref="N3:N5"/>
    <mergeCell ref="O3:P5"/>
    <mergeCell ref="K9:L10"/>
    <mergeCell ref="B11:B12"/>
    <mergeCell ref="C11:D12"/>
    <mergeCell ref="E11:F12"/>
    <mergeCell ref="G11:H12"/>
    <mergeCell ref="I11:J12"/>
    <mergeCell ref="Q3:Q5"/>
    <mergeCell ref="R3:R5"/>
    <mergeCell ref="S3:S5"/>
    <mergeCell ref="B5:B6"/>
    <mergeCell ref="C5:D6"/>
    <mergeCell ref="E5:F6"/>
    <mergeCell ref="G5:H6"/>
    <mergeCell ref="I5:J6"/>
    <mergeCell ref="K5:L6"/>
    <mergeCell ref="N6:N8"/>
    <mergeCell ref="B7:B8"/>
    <mergeCell ref="C7:D8"/>
    <mergeCell ref="E7:F8"/>
    <mergeCell ref="G7:H8"/>
    <mergeCell ref="I7:J8"/>
    <mergeCell ref="O6:P8"/>
    <mergeCell ref="Q6:Q8"/>
    <mergeCell ref="R6:R8"/>
    <mergeCell ref="S6:S8"/>
    <mergeCell ref="K7:L8"/>
    <mergeCell ref="B9:B10"/>
    <mergeCell ref="C9:D10"/>
    <mergeCell ref="E9:F10"/>
    <mergeCell ref="G9:H10"/>
    <mergeCell ref="I9:J10"/>
    <mergeCell ref="R12:R14"/>
    <mergeCell ref="S12:S14"/>
    <mergeCell ref="N9:N11"/>
    <mergeCell ref="O9:P11"/>
    <mergeCell ref="Q9:Q11"/>
    <mergeCell ref="R9:R11"/>
    <mergeCell ref="S9:S11"/>
    <mergeCell ref="C14:L14"/>
    <mergeCell ref="K11:L12"/>
    <mergeCell ref="N12:N14"/>
    <mergeCell ref="O12:P14"/>
    <mergeCell ref="Q12:Q14"/>
    <mergeCell ref="C13:D13"/>
    <mergeCell ref="E13:F13"/>
    <mergeCell ref="G13:H13"/>
    <mergeCell ref="I13:J13"/>
    <mergeCell ref="K13:L13"/>
    <mergeCell ref="O20:P20"/>
    <mergeCell ref="O21:P21"/>
    <mergeCell ref="O22:P22"/>
    <mergeCell ref="O15:P15"/>
    <mergeCell ref="O18:P18"/>
    <mergeCell ref="O19:P19"/>
    <mergeCell ref="O16:P16"/>
    <mergeCell ref="O17:P17"/>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I19"/>
  <sheetViews>
    <sheetView workbookViewId="0">
      <selection activeCell="F18" sqref="F18"/>
    </sheetView>
  </sheetViews>
  <sheetFormatPr baseColWidth="10" defaultColWidth="10.875" defaultRowHeight="15" x14ac:dyDescent="0.25"/>
  <cols>
    <col min="1" max="1" width="12.875" style="1" customWidth="1"/>
    <col min="2" max="2" width="3.625" style="1" customWidth="1"/>
    <col min="3" max="3" width="3.75" style="1" customWidth="1"/>
    <col min="4" max="4" width="5" style="1" customWidth="1"/>
    <col min="5" max="5" width="14.75" style="1" customWidth="1"/>
    <col min="6" max="6" width="34.375" style="1" customWidth="1"/>
    <col min="7" max="7" width="23.625" style="1" customWidth="1"/>
    <col min="8" max="9" width="28.375" style="1" customWidth="1"/>
    <col min="10" max="10" width="17.625" style="1" customWidth="1"/>
    <col min="11" max="11" width="13.625" style="1" customWidth="1"/>
    <col min="12" max="12" width="17.625" style="1" customWidth="1"/>
    <col min="13" max="13" width="12.375" style="1" customWidth="1"/>
    <col min="14" max="14" width="14.375" style="1" customWidth="1"/>
    <col min="15" max="15" width="15.125" style="1" customWidth="1"/>
    <col min="16" max="16" width="22.625" style="1" customWidth="1"/>
    <col min="17" max="17" width="68.125" style="1" customWidth="1"/>
    <col min="18" max="18" width="35.25" style="1" customWidth="1"/>
    <col min="19" max="19" width="25.5" style="1" customWidth="1"/>
    <col min="20" max="20" width="24.25" style="1" customWidth="1"/>
    <col min="21" max="21" width="24" style="1" customWidth="1"/>
    <col min="22" max="22" width="29.875" style="1" customWidth="1"/>
    <col min="23" max="23" width="25.625" style="1" customWidth="1"/>
    <col min="24" max="25" width="23.5" style="1" customWidth="1"/>
    <col min="26" max="27" width="18.625" style="1" customWidth="1"/>
    <col min="28" max="28" width="47.75" style="1" customWidth="1"/>
    <col min="29" max="30" width="10.875" style="1"/>
    <col min="31" max="31" width="22" style="1" customWidth="1"/>
    <col min="32" max="32" width="12.625" style="1" customWidth="1"/>
    <col min="33" max="33" width="19.375" style="1" customWidth="1"/>
    <col min="34" max="34" width="22.375" style="1" customWidth="1"/>
    <col min="35" max="16384" width="10.875" style="1"/>
  </cols>
  <sheetData>
    <row r="1" spans="1:35" ht="18" x14ac:dyDescent="0.25">
      <c r="A1" s="107"/>
      <c r="B1" s="108"/>
      <c r="C1" s="108"/>
      <c r="D1" s="108"/>
      <c r="E1" s="109"/>
      <c r="F1" s="116" t="s">
        <v>108</v>
      </c>
      <c r="G1" s="117"/>
      <c r="H1" s="50" t="s">
        <v>62</v>
      </c>
      <c r="I1" s="6"/>
      <c r="J1" s="6"/>
      <c r="K1" s="6"/>
      <c r="L1" s="6"/>
      <c r="M1" s="6"/>
      <c r="N1" s="6"/>
      <c r="O1" s="6"/>
      <c r="P1" s="6"/>
      <c r="Q1" s="6"/>
      <c r="R1" s="6"/>
      <c r="S1" s="6"/>
      <c r="T1" s="6"/>
      <c r="U1" s="6"/>
      <c r="V1" s="6"/>
      <c r="W1" s="6"/>
      <c r="X1" s="6"/>
      <c r="Y1" s="6"/>
      <c r="Z1" s="6"/>
      <c r="AA1" s="6"/>
      <c r="AB1" s="7"/>
    </row>
    <row r="2" spans="1:35" x14ac:dyDescent="0.25">
      <c r="A2" s="110"/>
      <c r="B2" s="111"/>
      <c r="C2" s="111"/>
      <c r="D2" s="111"/>
      <c r="E2" s="112"/>
      <c r="F2" s="118"/>
      <c r="G2" s="119"/>
      <c r="H2" s="50" t="s">
        <v>171</v>
      </c>
    </row>
    <row r="3" spans="1:35" x14ac:dyDescent="0.25">
      <c r="A3" s="110"/>
      <c r="B3" s="111"/>
      <c r="C3" s="111"/>
      <c r="D3" s="111"/>
      <c r="E3" s="112"/>
      <c r="F3" s="120" t="s">
        <v>61</v>
      </c>
      <c r="G3" s="121"/>
      <c r="H3" s="51" t="s">
        <v>172</v>
      </c>
    </row>
    <row r="4" spans="1:35" x14ac:dyDescent="0.25">
      <c r="A4" s="113"/>
      <c r="B4" s="114"/>
      <c r="C4" s="114"/>
      <c r="D4" s="114"/>
      <c r="E4" s="115"/>
      <c r="F4" s="122"/>
      <c r="G4" s="123"/>
      <c r="H4" s="50" t="s">
        <v>173</v>
      </c>
    </row>
    <row r="6" spans="1:35" x14ac:dyDescent="0.25">
      <c r="A6" s="105" t="s">
        <v>109</v>
      </c>
      <c r="B6" s="59" t="s">
        <v>110</v>
      </c>
      <c r="C6" s="59"/>
      <c r="D6" s="59"/>
      <c r="E6" s="105" t="s">
        <v>111</v>
      </c>
      <c r="F6" s="105" t="s">
        <v>112</v>
      </c>
      <c r="G6" s="105" t="s">
        <v>113</v>
      </c>
      <c r="H6" s="105" t="s">
        <v>114</v>
      </c>
    </row>
    <row r="7" spans="1:35" x14ac:dyDescent="0.25">
      <c r="A7" s="106"/>
      <c r="B7" s="4" t="s">
        <v>115</v>
      </c>
      <c r="C7" s="4" t="s">
        <v>116</v>
      </c>
      <c r="D7" s="4" t="s">
        <v>117</v>
      </c>
      <c r="E7" s="106"/>
      <c r="F7" s="106"/>
      <c r="G7" s="106"/>
      <c r="H7" s="106"/>
    </row>
    <row r="8" spans="1:35" s="2" customFormat="1" ht="45" x14ac:dyDescent="0.25">
      <c r="A8" s="11">
        <v>44040</v>
      </c>
      <c r="B8" s="12"/>
      <c r="C8" s="12" t="s">
        <v>99</v>
      </c>
      <c r="D8" s="12"/>
      <c r="E8" s="12">
        <v>10</v>
      </c>
      <c r="F8" s="12" t="s">
        <v>119</v>
      </c>
      <c r="G8" s="12" t="s">
        <v>120</v>
      </c>
      <c r="H8" s="12" t="s">
        <v>118</v>
      </c>
      <c r="I8" s="1"/>
      <c r="J8" s="1"/>
      <c r="K8" s="1"/>
      <c r="L8" s="1"/>
      <c r="M8" s="1"/>
      <c r="N8" s="1"/>
      <c r="O8" s="1"/>
      <c r="P8" s="1"/>
      <c r="Q8" s="1"/>
      <c r="R8" s="1"/>
      <c r="S8" s="1"/>
      <c r="T8" s="1"/>
      <c r="U8" s="1"/>
      <c r="V8" s="1"/>
      <c r="W8" s="1"/>
      <c r="X8" s="1"/>
      <c r="Y8" s="1"/>
      <c r="Z8" s="1"/>
      <c r="AA8" s="1"/>
      <c r="AB8" s="1"/>
      <c r="AC8" s="1"/>
      <c r="AD8" s="1"/>
      <c r="AE8" s="1"/>
      <c r="AF8" s="1"/>
      <c r="AG8" s="1"/>
      <c r="AH8" s="1"/>
      <c r="AI8" s="1"/>
    </row>
    <row r="9" spans="1:35" ht="60" x14ac:dyDescent="0.25">
      <c r="A9" s="11">
        <v>44221</v>
      </c>
      <c r="B9" s="12"/>
      <c r="C9" s="12" t="s">
        <v>99</v>
      </c>
      <c r="D9" s="12"/>
      <c r="E9" s="12">
        <v>10</v>
      </c>
      <c r="F9" s="12" t="s">
        <v>128</v>
      </c>
      <c r="G9" s="12" t="s">
        <v>118</v>
      </c>
      <c r="H9" s="12" t="s">
        <v>120</v>
      </c>
    </row>
    <row r="10" spans="1:35" ht="60" x14ac:dyDescent="0.25">
      <c r="A10" s="14">
        <v>44375</v>
      </c>
      <c r="B10" s="12"/>
      <c r="C10" s="12" t="s">
        <v>99</v>
      </c>
      <c r="D10" s="12"/>
      <c r="E10" s="12">
        <v>10</v>
      </c>
      <c r="F10" s="12" t="s">
        <v>129</v>
      </c>
      <c r="G10" s="12" t="s">
        <v>130</v>
      </c>
      <c r="H10" s="12" t="s">
        <v>130</v>
      </c>
    </row>
    <row r="11" spans="1:35" ht="30" x14ac:dyDescent="0.25">
      <c r="A11" s="14">
        <v>44909</v>
      </c>
      <c r="B11" s="12"/>
      <c r="C11" s="12" t="s">
        <v>99</v>
      </c>
      <c r="D11" s="12"/>
      <c r="E11" s="12">
        <v>10</v>
      </c>
      <c r="F11" s="12" t="s">
        <v>136</v>
      </c>
      <c r="G11" s="12" t="s">
        <v>137</v>
      </c>
      <c r="H11" s="12" t="s">
        <v>135</v>
      </c>
    </row>
    <row r="12" spans="1:35" ht="45" x14ac:dyDescent="0.25">
      <c r="A12" s="11">
        <v>45057</v>
      </c>
      <c r="B12" s="12"/>
      <c r="C12" s="12" t="s">
        <v>99</v>
      </c>
      <c r="D12" s="12"/>
      <c r="E12" s="12">
        <v>10</v>
      </c>
      <c r="F12" s="12" t="s">
        <v>139</v>
      </c>
      <c r="G12" s="12" t="s">
        <v>135</v>
      </c>
      <c r="H12" s="12" t="s">
        <v>135</v>
      </c>
    </row>
    <row r="13" spans="1:35" ht="30" x14ac:dyDescent="0.25">
      <c r="A13" s="11">
        <v>45246</v>
      </c>
      <c r="B13" s="12"/>
      <c r="C13" s="12" t="s">
        <v>99</v>
      </c>
      <c r="D13" s="12"/>
      <c r="E13" s="12">
        <v>10</v>
      </c>
      <c r="F13" s="12" t="s">
        <v>136</v>
      </c>
      <c r="G13" s="12" t="s">
        <v>137</v>
      </c>
      <c r="H13" s="12" t="s">
        <v>135</v>
      </c>
    </row>
    <row r="14" spans="1:35" ht="45" x14ac:dyDescent="0.25">
      <c r="A14" s="14">
        <v>45293</v>
      </c>
      <c r="B14" s="12"/>
      <c r="C14" s="12" t="s">
        <v>179</v>
      </c>
      <c r="D14" s="12"/>
      <c r="E14" s="12">
        <v>11</v>
      </c>
      <c r="F14" s="131" t="s">
        <v>180</v>
      </c>
      <c r="G14" s="131" t="s">
        <v>135</v>
      </c>
      <c r="H14" s="131" t="s">
        <v>135</v>
      </c>
    </row>
    <row r="19" spans="8:8" x14ac:dyDescent="0.25">
      <c r="H19" s="1" t="s">
        <v>138</v>
      </c>
    </row>
  </sheetData>
  <mergeCells count="9">
    <mergeCell ref="H6:H7"/>
    <mergeCell ref="A1:E4"/>
    <mergeCell ref="F1:G2"/>
    <mergeCell ref="F3:G4"/>
    <mergeCell ref="A6:A7"/>
    <mergeCell ref="B6:D6"/>
    <mergeCell ref="E6:E7"/>
    <mergeCell ref="F6:F7"/>
    <mergeCell ref="G6:G7"/>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8"/>
  <sheetViews>
    <sheetView workbookViewId="0">
      <selection activeCell="D18" sqref="D18"/>
    </sheetView>
  </sheetViews>
  <sheetFormatPr baseColWidth="10" defaultRowHeight="15.75" x14ac:dyDescent="0.25"/>
  <cols>
    <col min="1" max="1" width="25.25" customWidth="1"/>
    <col min="2" max="3" width="22.375" customWidth="1"/>
    <col min="4" max="4" width="27.125" customWidth="1"/>
    <col min="5" max="5" width="27" customWidth="1"/>
    <col min="6" max="8" width="22.375" customWidth="1"/>
  </cols>
  <sheetData>
    <row r="1" spans="1:8" ht="30.75" customHeight="1" x14ac:dyDescent="0.25">
      <c r="A1" s="70" t="s">
        <v>44</v>
      </c>
      <c r="B1" s="128" t="s">
        <v>25</v>
      </c>
      <c r="C1" s="128" t="s">
        <v>24</v>
      </c>
      <c r="D1" s="70" t="s">
        <v>49</v>
      </c>
      <c r="E1" s="128" t="s">
        <v>23</v>
      </c>
      <c r="F1" s="124" t="s">
        <v>26</v>
      </c>
      <c r="G1" s="124" t="s">
        <v>29</v>
      </c>
      <c r="H1" s="125" t="s">
        <v>27</v>
      </c>
    </row>
    <row r="2" spans="1:8" ht="27" customHeight="1" x14ac:dyDescent="0.25">
      <c r="A2" s="71"/>
      <c r="B2" s="128"/>
      <c r="C2" s="128"/>
      <c r="D2" s="127"/>
      <c r="E2" s="128"/>
      <c r="F2" s="124"/>
      <c r="G2" s="124"/>
      <c r="H2" s="126"/>
    </row>
    <row r="3" spans="1:8" x14ac:dyDescent="0.25">
      <c r="A3" t="s">
        <v>45</v>
      </c>
      <c r="B3" t="s">
        <v>32</v>
      </c>
      <c r="C3" t="s">
        <v>34</v>
      </c>
      <c r="D3" t="s">
        <v>50</v>
      </c>
      <c r="E3" t="s">
        <v>35</v>
      </c>
      <c r="F3" t="s">
        <v>38</v>
      </c>
      <c r="G3" t="s">
        <v>40</v>
      </c>
      <c r="H3" t="s">
        <v>42</v>
      </c>
    </row>
    <row r="4" spans="1:8" x14ac:dyDescent="0.25">
      <c r="A4" t="s">
        <v>46</v>
      </c>
      <c r="B4" t="s">
        <v>33</v>
      </c>
      <c r="C4" t="s">
        <v>33</v>
      </c>
      <c r="D4" t="s">
        <v>51</v>
      </c>
      <c r="E4" t="s">
        <v>36</v>
      </c>
      <c r="F4" t="s">
        <v>48</v>
      </c>
      <c r="G4" t="s">
        <v>41</v>
      </c>
      <c r="H4" t="s">
        <v>43</v>
      </c>
    </row>
    <row r="5" spans="1:8" x14ac:dyDescent="0.25">
      <c r="A5" t="s">
        <v>47</v>
      </c>
      <c r="D5" t="s">
        <v>52</v>
      </c>
      <c r="E5" t="s">
        <v>37</v>
      </c>
      <c r="F5" t="s">
        <v>39</v>
      </c>
    </row>
    <row r="6" spans="1:8" x14ac:dyDescent="0.25">
      <c r="D6" t="s">
        <v>53</v>
      </c>
    </row>
    <row r="7" spans="1:8" x14ac:dyDescent="0.25">
      <c r="D7" t="s">
        <v>54</v>
      </c>
    </row>
    <row r="8" spans="1:8" x14ac:dyDescent="0.25">
      <c r="D8" t="s">
        <v>58</v>
      </c>
    </row>
    <row r="9" spans="1:8" x14ac:dyDescent="0.25">
      <c r="D9" t="s">
        <v>55</v>
      </c>
    </row>
    <row r="10" spans="1:8" x14ac:dyDescent="0.25">
      <c r="D10" t="s">
        <v>56</v>
      </c>
    </row>
    <row r="11" spans="1:8" x14ac:dyDescent="0.25">
      <c r="D11" t="s">
        <v>57</v>
      </c>
    </row>
    <row r="18" spans="4:4" x14ac:dyDescent="0.25">
      <c r="D18" t="s">
        <v>59</v>
      </c>
    </row>
  </sheetData>
  <mergeCells count="8">
    <mergeCell ref="F1:F2"/>
    <mergeCell ref="G1:G2"/>
    <mergeCell ref="H1:H2"/>
    <mergeCell ref="A1:A2"/>
    <mergeCell ref="D1:D2"/>
    <mergeCell ref="B1:B2"/>
    <mergeCell ref="C1:C2"/>
    <mergeCell ref="E1:E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Matriz RO </vt:lpstr>
      <vt:lpstr>mapa de calor </vt:lpstr>
      <vt:lpstr>control de cambios </vt:lpstr>
      <vt:lpstr>Parametros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Rueda Y barrera RYB</dc:creator>
  <cp:lastModifiedBy>Gloria Nancy Ospina Martínez</cp:lastModifiedBy>
  <dcterms:created xsi:type="dcterms:W3CDTF">2019-03-06T12:25:24Z</dcterms:created>
  <dcterms:modified xsi:type="dcterms:W3CDTF">2024-01-15T16:00:18Z</dcterms:modified>
</cp:coreProperties>
</file>